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44" sheetId="1" r:id="rId1"/>
  </sheets>
  <definedNames>
    <definedName name="_xlnm.Print_Area" localSheetId="0">'JP44'!$A$1:$H$70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<sst xmlns="http://schemas.openxmlformats.org/spreadsheetml/2006/main" count="96" uniqueCount="82">
  <si>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</si>
  <si>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</si>
  <si>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</si>
  <si>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</si>
  <si>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</si>
  <si>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</si>
  <si>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</si>
  <si>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</si>
  <si>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</si>
  <si>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</si>
  <si>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</si>
  <si>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</si>
  <si>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</si>
  <si>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</si>
  <si>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JP44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</si>
  <si>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</si>
  <si>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</si>
  <si>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</si>
  <si>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</si>
  <si>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</si>
  <si>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</si>
  <si>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</si>
  <si>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</si>
  <si>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</si>
  <si>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</si>
  <si>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</si>
  <si>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</si>
  <si>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</si>
  <si>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</si>
  <si>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</si>
  <si>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01B10018D</t>
  </si>
  <si>
    <t xml:space="preserve">Serial Number "I" </t>
  </si>
  <si>
    <t>JI45</t>
  </si>
  <si>
    <t>Cable  "O"   Number :</t>
  </si>
  <si>
    <t>02B50025A</t>
  </si>
  <si>
    <t>Serial Number "O"</t>
  </si>
  <si>
    <t>JO44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</si>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</sst>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m\-yy"/>
    <numFmt numFmtId="175" formatCode="dd\-mm\-yy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0.0000"/>
    <numFmt numFmtId="185" formatCode="d\-mm\-yy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194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4" fontId="40" fillId="0" borderId="0" xfId="0" applyNumberFormat="1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76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9.8515625" style="0" bestFit="1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201">
        <v>37188</v>
      </c>
      <c r="E15" s="8"/>
      <c r="F15" s="47" t="s">
        <v>28</v>
      </c>
      <c r="G15" s="18"/>
      <c r="H15" s="48">
        <v>0</v>
      </c>
      <c r="L15" s="27"/>
      <c r="M15" s="8"/>
      <c r="N15" s="8"/>
      <c r="O15" s="8"/>
    </row>
    <row r="16" spans="1:15" ht="3" customHeight="1" thickBot="1">
      <c r="A16" s="49"/>
      <c r="B16" s="50"/>
      <c r="C16" s="51"/>
      <c r="D16" s="51"/>
      <c r="E16" s="51"/>
      <c r="F16" s="52"/>
      <c r="G16" s="50"/>
      <c r="H16" s="53"/>
      <c r="L16" s="27"/>
      <c r="M16" s="8"/>
      <c r="N16" s="8"/>
      <c r="O16" s="8"/>
    </row>
    <row r="17" spans="1:8" ht="17.25" thickBot="1" thickTop="1">
      <c r="A17" s="54"/>
      <c r="B17" s="54"/>
      <c r="C17" s="34"/>
      <c r="D17" s="8"/>
      <c r="E17" s="45"/>
      <c r="F17" s="8"/>
      <c r="G17" s="8"/>
      <c r="H17" s="8"/>
    </row>
    <row r="18" spans="1:8" ht="15.75" customHeight="1" thickTop="1">
      <c r="A18" s="55" t="s">
        <v>29</v>
      </c>
      <c r="B18" s="56"/>
      <c r="C18" s="57"/>
      <c r="D18" s="58" t="s">
        <v>30</v>
      </c>
      <c r="E18" s="59"/>
      <c r="F18" s="60"/>
      <c r="G18" s="61" t="s">
        <v>31</v>
      </c>
      <c r="H18" s="62" t="s">
        <v>32</v>
      </c>
    </row>
    <row r="19" spans="1:8" ht="16.5" customHeight="1" thickBot="1">
      <c r="A19" s="63" t="s">
        <v>33</v>
      </c>
      <c r="B19" s="64"/>
      <c r="C19" s="65"/>
      <c r="D19" s="66" t="s">
        <v>34</v>
      </c>
      <c r="E19" s="67"/>
      <c r="F19" s="68"/>
      <c r="G19" s="69" t="s">
        <v>35</v>
      </c>
      <c r="H19" s="70" t="s">
        <v>36</v>
      </c>
    </row>
    <row r="20" ht="13.5" thickTop="1"/>
    <row r="21" ht="13.5" thickBot="1"/>
    <row r="22" spans="1:3" ht="15" customHeight="1" thickBot="1" thickTop="1">
      <c r="A22" s="71" t="s">
        <v>37</v>
      </c>
      <c r="B22" s="72"/>
      <c r="C22" s="73"/>
    </row>
    <row r="23" spans="1:8" ht="15" customHeight="1" thickTop="1">
      <c r="A23" s="74" t="s">
        <v>38</v>
      </c>
      <c r="B23" s="75"/>
      <c r="C23" s="76"/>
      <c r="D23" s="77"/>
      <c r="E23" s="77"/>
      <c r="F23" s="77"/>
      <c r="G23" s="77"/>
      <c r="H23" s="78" t="s">
        <v>39</v>
      </c>
    </row>
    <row r="24" spans="1:8" ht="5.25" customHeight="1" thickBot="1">
      <c r="A24" s="79"/>
      <c r="B24" s="54"/>
      <c r="C24" s="34"/>
      <c r="D24" s="8"/>
      <c r="E24" s="8"/>
      <c r="F24" s="8"/>
      <c r="G24" s="8"/>
      <c r="H24" s="80"/>
    </row>
    <row r="25" spans="1:8" ht="15" customHeight="1" thickBot="1">
      <c r="A25" s="81" t="s">
        <v>40</v>
      </c>
      <c r="B25" s="27"/>
      <c r="C25" s="34"/>
      <c r="D25" s="8"/>
      <c r="E25" s="8"/>
      <c r="F25" s="82" t="s">
        <v>41</v>
      </c>
      <c r="G25" s="8" t="s">
        <v>77</v>
      </c>
      <c r="H25" s="80" t="s">
        <v>78</v>
      </c>
    </row>
    <row r="26" spans="1:8" ht="3.75" customHeight="1">
      <c r="A26" s="79"/>
      <c r="B26" s="54"/>
      <c r="C26" s="34"/>
      <c r="D26" s="8"/>
      <c r="E26" s="8"/>
      <c r="F26" s="8"/>
      <c r="G26" s="8"/>
      <c r="H26" s="80"/>
    </row>
    <row r="27" spans="1:8" ht="15" customHeight="1">
      <c r="A27" s="79"/>
      <c r="B27" s="83" t="s">
        <v>42</v>
      </c>
      <c r="C27" s="34"/>
      <c r="D27" s="8"/>
      <c r="E27" s="8"/>
      <c r="F27" s="8"/>
      <c r="G27" s="8"/>
      <c r="H27" s="80"/>
    </row>
    <row r="28" spans="1:8" ht="4.5" customHeight="1" thickBot="1">
      <c r="A28" s="84"/>
      <c r="B28" s="51"/>
      <c r="C28" s="51"/>
      <c r="D28" s="51"/>
      <c r="E28" s="51"/>
      <c r="F28" s="51"/>
      <c r="G28" s="51"/>
      <c r="H28" s="53"/>
    </row>
    <row r="29" ht="14.25" thickBot="1" thickTop="1"/>
    <row r="30" spans="1:10" ht="17.25" customHeight="1" thickBot="1" thickTop="1">
      <c r="A30" s="71" t="s">
        <v>43</v>
      </c>
      <c r="B30" s="72"/>
      <c r="C30" s="85"/>
      <c r="D30" s="86"/>
      <c r="E30" s="86"/>
      <c r="F30" s="86"/>
      <c r="G30" s="86"/>
      <c r="H30" s="87"/>
      <c r="I30" s="88"/>
      <c r="J30" s="86"/>
    </row>
    <row r="31" spans="1:10" ht="15.75" thickTop="1">
      <c r="A31" s="74" t="s">
        <v>44</v>
      </c>
      <c r="B31" s="89">
        <v>1</v>
      </c>
      <c r="C31" s="90" t="s">
        <v>45</v>
      </c>
      <c r="D31" s="91"/>
      <c r="E31" s="92"/>
      <c r="F31" s="93"/>
      <c r="G31" s="93"/>
      <c r="H31" s="78" t="s">
        <v>46</v>
      </c>
      <c r="I31" s="94"/>
      <c r="J31" s="95"/>
    </row>
    <row r="32" spans="1:9" ht="15" customHeight="1">
      <c r="A32" s="96" t="s">
        <v>47</v>
      </c>
      <c r="B32" s="97">
        <v>20.2</v>
      </c>
      <c r="C32" s="98" t="s">
        <v>48</v>
      </c>
      <c r="D32" s="99"/>
      <c r="E32" s="99"/>
      <c r="F32" s="100"/>
      <c r="G32" s="99" t="s">
        <v>49</v>
      </c>
      <c r="H32" s="101"/>
      <c r="I32" s="99"/>
    </row>
    <row r="33" spans="1:9" ht="4.5" customHeight="1">
      <c r="A33" s="102"/>
      <c r="B33" s="103"/>
      <c r="C33" s="99"/>
      <c r="D33" s="99"/>
      <c r="E33" s="99"/>
      <c r="F33" s="99"/>
      <c r="G33" s="99"/>
      <c r="H33" s="101"/>
      <c r="I33" s="99"/>
    </row>
    <row r="34" spans="1:12" ht="15" customHeight="1">
      <c r="A34" s="104"/>
      <c r="B34" s="105" t="s">
        <v>50</v>
      </c>
      <c r="C34" s="106"/>
      <c r="D34" s="99"/>
      <c r="E34" s="107"/>
      <c r="F34" s="108">
        <v>1498.6</v>
      </c>
      <c r="G34" s="8" t="s">
        <v>79</v>
      </c>
      <c r="H34" s="109"/>
      <c r="I34" s="99"/>
      <c r="L34" s="110"/>
    </row>
    <row r="35" spans="1:9" ht="6.75" customHeight="1">
      <c r="A35" s="111"/>
      <c r="B35" s="112"/>
      <c r="C35" s="99"/>
      <c r="D35" s="99"/>
      <c r="E35" s="113"/>
      <c r="F35" s="114"/>
      <c r="G35" s="115"/>
      <c r="H35" s="80"/>
      <c r="I35" s="99"/>
    </row>
    <row r="36" spans="1:9" ht="14.25" customHeight="1">
      <c r="A36" s="116"/>
      <c r="B36" s="117" t="s">
        <v>80</v>
      </c>
      <c r="C36" s="118"/>
      <c r="D36" s="118"/>
      <c r="E36" s="118"/>
      <c r="F36" s="119">
        <f>F34/(1+(0.0038*(B32-20)))</f>
        <v>1497.4619289340098</v>
      </c>
      <c r="G36" s="8" t="s">
        <v>79</v>
      </c>
      <c r="H36" s="120"/>
      <c r="I36" s="99"/>
    </row>
    <row r="37" spans="1:9" ht="13.5" thickBot="1">
      <c r="A37" s="121"/>
      <c r="B37" s="51"/>
      <c r="C37" s="51"/>
      <c r="D37" s="51"/>
      <c r="E37" s="51"/>
      <c r="F37" s="51"/>
      <c r="G37" s="51"/>
      <c r="H37" s="53"/>
      <c r="I37" s="8"/>
    </row>
    <row r="38" ht="14.25" thickBot="1" thickTop="1"/>
    <row r="39" spans="1:9" ht="17.25" customHeight="1" thickBot="1" thickTop="1">
      <c r="A39" s="71" t="s">
        <v>51</v>
      </c>
      <c r="B39" s="72"/>
      <c r="C39" s="85"/>
      <c r="D39" s="86"/>
      <c r="E39" s="86"/>
      <c r="F39" s="86"/>
      <c r="G39" s="86"/>
      <c r="H39" s="87"/>
      <c r="I39" s="8"/>
    </row>
    <row r="40" spans="1:9" ht="14.25" customHeight="1" thickTop="1">
      <c r="A40" s="74" t="s">
        <v>44</v>
      </c>
      <c r="B40" s="122">
        <v>10</v>
      </c>
      <c r="C40" s="90" t="s">
        <v>45</v>
      </c>
      <c r="D40" s="91"/>
      <c r="E40" s="92"/>
      <c r="F40" s="93"/>
      <c r="G40" s="93"/>
      <c r="H40" s="78" t="s">
        <v>52</v>
      </c>
      <c r="I40" s="8"/>
    </row>
    <row r="41" spans="1:9" ht="15" customHeight="1">
      <c r="A41" s="96" t="s">
        <v>47</v>
      </c>
      <c r="B41" s="97">
        <v>21</v>
      </c>
      <c r="C41" s="98" t="s">
        <v>48</v>
      </c>
      <c r="D41" s="99"/>
      <c r="E41" s="99"/>
      <c r="F41" s="123">
        <v>0.6571</v>
      </c>
      <c r="G41" s="99" t="s">
        <v>49</v>
      </c>
      <c r="H41" s="101"/>
      <c r="I41" s="8"/>
    </row>
    <row r="42" spans="1:9" ht="6" customHeight="1">
      <c r="A42" s="102"/>
      <c r="B42" s="103"/>
      <c r="C42" s="99"/>
      <c r="D42" s="99"/>
      <c r="E42" s="99"/>
      <c r="F42" s="99"/>
      <c r="G42" s="99"/>
      <c r="H42" s="101"/>
      <c r="I42" s="8"/>
    </row>
    <row r="43" spans="1:9" ht="15">
      <c r="A43" s="104"/>
      <c r="B43" s="105" t="s">
        <v>53</v>
      </c>
      <c r="C43" s="106"/>
      <c r="D43" s="99"/>
      <c r="E43" s="107"/>
      <c r="F43" s="108">
        <f>((F41/B40)/(1+(0.004*(B41-20))))*1000</f>
        <v>65.44820717131475</v>
      </c>
      <c r="G43" s="8" t="s">
        <v>81</v>
      </c>
      <c r="H43" s="109"/>
      <c r="I43" s="8"/>
    </row>
    <row r="44" spans="1:9" ht="6.75" customHeight="1" thickBot="1">
      <c r="A44" s="124"/>
      <c r="B44" s="125"/>
      <c r="C44" s="125"/>
      <c r="D44" s="125"/>
      <c r="E44" s="126"/>
      <c r="F44" s="127"/>
      <c r="G44" s="51"/>
      <c r="H44" s="53"/>
      <c r="I44" s="8"/>
    </row>
    <row r="45" ht="14.25" thickBot="1" thickTop="1"/>
    <row r="46" spans="1:3" ht="17.25" customHeight="1" thickBot="1" thickTop="1">
      <c r="A46" s="128" t="s">
        <v>54</v>
      </c>
      <c r="B46" s="129"/>
      <c r="C46" s="130"/>
    </row>
    <row r="47" spans="1:12" ht="15" thickTop="1">
      <c r="A47" s="131" t="s">
        <v>55</v>
      </c>
      <c r="C47" s="132"/>
      <c r="D47" s="77"/>
      <c r="E47" s="133"/>
      <c r="F47" s="134"/>
      <c r="G47" s="134"/>
      <c r="H47" s="78" t="s">
        <v>56</v>
      </c>
      <c r="I47" s="135"/>
      <c r="L47" s="8"/>
    </row>
    <row r="48" spans="1:9" ht="14.25">
      <c r="A48" s="136"/>
      <c r="B48" s="137"/>
      <c r="C48" s="137"/>
      <c r="D48" s="8"/>
      <c r="E48" s="138"/>
      <c r="F48" s="139" t="s">
        <v>57</v>
      </c>
      <c r="G48" s="139" t="s">
        <v>58</v>
      </c>
      <c r="H48" s="140"/>
      <c r="I48" s="135"/>
    </row>
    <row r="49" spans="1:10" ht="14.25">
      <c r="A49" s="141"/>
      <c r="B49" s="8"/>
      <c r="C49" s="142"/>
      <c r="D49" s="143"/>
      <c r="E49" s="8"/>
      <c r="F49" s="144" t="s">
        <v>59</v>
      </c>
      <c r="G49" s="145"/>
      <c r="H49" s="146"/>
      <c r="I49" s="147"/>
      <c r="J49" s="148"/>
    </row>
    <row r="50" spans="1:9" ht="6" customHeight="1" thickBot="1">
      <c r="A50" s="104"/>
      <c r="B50" s="149"/>
      <c r="C50" s="149"/>
      <c r="D50" s="149"/>
      <c r="E50" s="8"/>
      <c r="F50" s="8"/>
      <c r="G50" s="149"/>
      <c r="H50" s="150"/>
      <c r="I50" s="149"/>
    </row>
    <row r="51" spans="1:9" ht="15" customHeight="1" thickBot="1">
      <c r="A51" s="104"/>
      <c r="B51" s="105" t="s">
        <v>50</v>
      </c>
      <c r="C51" s="151"/>
      <c r="D51" s="152"/>
      <c r="E51" s="153" t="s">
        <v>60</v>
      </c>
      <c r="F51" s="154">
        <v>13.41</v>
      </c>
      <c r="G51" s="155">
        <v>0.557</v>
      </c>
      <c r="H51" s="156"/>
      <c r="I51" s="151"/>
    </row>
    <row r="52" spans="1:9" ht="6" customHeight="1" thickBot="1">
      <c r="A52" s="104"/>
      <c r="B52" s="151"/>
      <c r="C52" s="151"/>
      <c r="D52" s="151"/>
      <c r="E52" s="157"/>
      <c r="F52" s="149"/>
      <c r="G52" s="144"/>
      <c r="H52" s="156"/>
      <c r="I52" s="151"/>
    </row>
    <row r="53" spans="1:9" ht="13.5" thickBot="1">
      <c r="A53" s="158"/>
      <c r="B53" s="159"/>
      <c r="C53" s="159"/>
      <c r="D53" s="160"/>
      <c r="E53" s="161" t="s">
        <v>61</v>
      </c>
      <c r="F53" s="154">
        <v>13.38</v>
      </c>
      <c r="G53" s="155">
        <v>5.08</v>
      </c>
      <c r="H53" s="162"/>
      <c r="I53" s="159"/>
    </row>
    <row r="54" spans="1:9" ht="4.5" customHeight="1" thickBot="1">
      <c r="A54" s="104"/>
      <c r="B54" s="163"/>
      <c r="C54" s="151"/>
      <c r="D54" s="151"/>
      <c r="E54" s="164"/>
      <c r="F54" s="151"/>
      <c r="G54" s="144"/>
      <c r="H54" s="156"/>
      <c r="I54" s="151"/>
    </row>
    <row r="55" spans="1:9" s="170" customFormat="1" ht="13.5" thickBot="1">
      <c r="A55" s="165"/>
      <c r="B55" s="166"/>
      <c r="C55" s="166"/>
      <c r="D55" s="166"/>
      <c r="E55" s="167" t="s">
        <v>62</v>
      </c>
      <c r="F55" s="154">
        <v>12.79</v>
      </c>
      <c r="G55" s="168">
        <v>17.08</v>
      </c>
      <c r="H55" s="169"/>
      <c r="I55" s="166"/>
    </row>
    <row r="56" spans="1:9" ht="4.5" customHeight="1" thickBot="1">
      <c r="A56" s="121"/>
      <c r="B56" s="51"/>
      <c r="C56" s="51"/>
      <c r="D56" s="51"/>
      <c r="E56" s="51"/>
      <c r="F56" s="51"/>
      <c r="G56" s="51"/>
      <c r="H56" s="53"/>
      <c r="I56" s="159"/>
    </row>
    <row r="57" ht="14.25" thickBot="1" thickTop="1"/>
    <row r="58" spans="1:9" ht="14.25" thickBot="1" thickTop="1">
      <c r="A58" s="71" t="s">
        <v>63</v>
      </c>
      <c r="B58" s="171"/>
      <c r="C58" s="172"/>
      <c r="I58" s="8"/>
    </row>
    <row r="59" spans="1:9" ht="14.25" thickBot="1" thickTop="1">
      <c r="A59" s="74" t="s">
        <v>64</v>
      </c>
      <c r="B59" s="77"/>
      <c r="C59" s="77"/>
      <c r="D59" s="77"/>
      <c r="E59" s="77"/>
      <c r="F59" s="77"/>
      <c r="G59" s="77"/>
      <c r="H59" s="78" t="s">
        <v>65</v>
      </c>
      <c r="I59" s="8"/>
    </row>
    <row r="60" spans="1:9" ht="15" customHeight="1" thickBot="1">
      <c r="A60" s="173" t="s">
        <v>66</v>
      </c>
      <c r="B60" s="174"/>
      <c r="C60" s="8"/>
      <c r="D60" s="8"/>
      <c r="E60" s="175" t="s">
        <v>67</v>
      </c>
      <c r="F60" s="176">
        <v>696</v>
      </c>
      <c r="G60" s="177" t="s">
        <v>68</v>
      </c>
      <c r="H60" s="178"/>
      <c r="I60" s="8"/>
    </row>
    <row r="61" spans="1:9" ht="4.5" customHeight="1" thickBot="1">
      <c r="A61" s="179"/>
      <c r="B61" s="8"/>
      <c r="C61" s="8"/>
      <c r="D61" s="8"/>
      <c r="E61" s="8"/>
      <c r="F61" s="8"/>
      <c r="G61" s="8"/>
      <c r="H61" s="80"/>
      <c r="I61" s="8"/>
    </row>
    <row r="62" spans="1:9" ht="15" customHeight="1" thickBot="1">
      <c r="A62" s="81"/>
      <c r="B62" s="105" t="s">
        <v>50</v>
      </c>
      <c r="C62" s="8" t="s">
        <v>69</v>
      </c>
      <c r="D62" s="8"/>
      <c r="E62" s="135" t="s">
        <v>67</v>
      </c>
      <c r="F62" s="180">
        <v>688</v>
      </c>
      <c r="G62" s="8" t="s">
        <v>70</v>
      </c>
      <c r="H62" s="80"/>
      <c r="I62" s="8"/>
    </row>
    <row r="63" spans="1:9" ht="4.5" customHeight="1" thickBot="1">
      <c r="A63" s="181"/>
      <c r="B63" s="30"/>
      <c r="C63" s="30"/>
      <c r="D63" s="30"/>
      <c r="E63" s="30"/>
      <c r="F63" s="30"/>
      <c r="G63" s="30"/>
      <c r="H63" s="182"/>
      <c r="I63" s="8"/>
    </row>
    <row r="64" spans="1:9" ht="15" customHeight="1" thickTop="1">
      <c r="A64" s="183" t="s">
        <v>71</v>
      </c>
      <c r="B64" s="184"/>
      <c r="C64" s="8"/>
      <c r="D64" s="8"/>
      <c r="E64" s="8"/>
      <c r="F64" s="8"/>
      <c r="G64" s="8"/>
      <c r="H64" s="78" t="s">
        <v>72</v>
      </c>
      <c r="I64" s="8"/>
    </row>
    <row r="65" spans="1:9" ht="15" customHeight="1">
      <c r="A65" s="173" t="s">
        <v>73</v>
      </c>
      <c r="B65" s="8"/>
      <c r="C65" s="8"/>
      <c r="D65" s="8"/>
      <c r="E65" s="8"/>
      <c r="F65" s="8"/>
      <c r="G65" s="8"/>
      <c r="H65" s="80"/>
      <c r="I65" s="8"/>
    </row>
    <row r="66" spans="1:9" ht="5.25" customHeight="1" thickBot="1">
      <c r="A66" s="173"/>
      <c r="B66" s="8"/>
      <c r="C66" s="8"/>
      <c r="D66" s="8"/>
      <c r="E66" s="8"/>
      <c r="F66" s="8"/>
      <c r="G66" s="8"/>
      <c r="H66" s="80"/>
      <c r="I66" s="8"/>
    </row>
    <row r="67" spans="1:9" ht="15" customHeight="1" thickBot="1">
      <c r="A67" s="81"/>
      <c r="B67" s="105" t="s">
        <v>50</v>
      </c>
      <c r="C67" s="8"/>
      <c r="D67" s="8"/>
      <c r="E67" s="27" t="s">
        <v>74</v>
      </c>
      <c r="F67" s="180"/>
      <c r="G67" s="8" t="s">
        <v>70</v>
      </c>
      <c r="H67" s="80"/>
      <c r="I67" s="8"/>
    </row>
    <row r="68" spans="1:9" ht="6.75" customHeight="1" thickBot="1">
      <c r="A68" s="81"/>
      <c r="B68" s="8"/>
      <c r="C68" s="8"/>
      <c r="D68" s="8"/>
      <c r="E68" s="8"/>
      <c r="F68" s="8"/>
      <c r="G68" s="8"/>
      <c r="H68" s="80"/>
      <c r="I68" s="8"/>
    </row>
    <row r="69" spans="1:9" ht="15" customHeight="1" thickBot="1">
      <c r="A69" s="81"/>
      <c r="B69" s="8"/>
      <c r="C69" s="8"/>
      <c r="D69" s="8"/>
      <c r="E69" s="27" t="s">
        <v>75</v>
      </c>
      <c r="F69" s="180"/>
      <c r="G69" s="8" t="s">
        <v>70</v>
      </c>
      <c r="H69" s="80"/>
      <c r="I69" s="8"/>
    </row>
    <row r="70" spans="1:9" ht="15" customHeight="1" thickBot="1">
      <c r="A70" s="121"/>
      <c r="B70" s="185" t="s">
        <v>76</v>
      </c>
      <c r="C70" s="51"/>
      <c r="D70" s="51"/>
      <c r="E70" s="51"/>
      <c r="F70" s="51"/>
      <c r="G70" s="51"/>
      <c r="H70" s="53"/>
      <c r="I70" s="8"/>
    </row>
    <row r="71" ht="13.5" thickTop="1">
      <c r="I71" s="8"/>
    </row>
    <row r="72" ht="12.75">
      <c r="I72" s="8"/>
    </row>
    <row r="73" s="186" customFormat="1" ht="12.75"/>
    <row r="74" s="186" customFormat="1" ht="12.75">
      <c r="C74" s="187"/>
    </row>
    <row r="75" s="186" customFormat="1" ht="12.75"/>
    <row r="76" s="186" customFormat="1" ht="12.75">
      <c r="E76" s="188"/>
    </row>
    <row r="77" s="186" customFormat="1" ht="12.75"/>
    <row r="78" spans="1:9" s="186" customFormat="1" ht="14.25">
      <c r="A78" s="189"/>
      <c r="C78" s="190"/>
      <c r="I78" s="191"/>
    </row>
    <row r="79" s="186" customFormat="1" ht="12.75"/>
    <row r="80" spans="1:6" s="186" customFormat="1" ht="15.75">
      <c r="A80" s="192"/>
      <c r="B80" s="193"/>
      <c r="E80" s="194"/>
      <c r="F80" s="195"/>
    </row>
    <row r="81" spans="1:6" s="186" customFormat="1" ht="6.75" customHeight="1">
      <c r="A81" s="192"/>
      <c r="B81" s="193"/>
      <c r="E81" s="194"/>
      <c r="F81" s="196"/>
    </row>
    <row r="82" spans="1:6" s="186" customFormat="1" ht="15.75">
      <c r="A82" s="192"/>
      <c r="E82" s="194"/>
      <c r="F82" s="196"/>
    </row>
    <row r="83" spans="1:6" s="186" customFormat="1" ht="4.5" customHeight="1">
      <c r="A83" s="192"/>
      <c r="E83" s="194"/>
      <c r="F83" s="196"/>
    </row>
    <row r="84" spans="1:6" s="186" customFormat="1" ht="15.75">
      <c r="A84" s="192"/>
      <c r="C84" s="197"/>
      <c r="E84" s="194"/>
      <c r="F84" s="198"/>
    </row>
    <row r="85" spans="1:6" s="186" customFormat="1" ht="15.75">
      <c r="A85" s="192"/>
      <c r="C85" s="199"/>
      <c r="E85" s="194"/>
      <c r="F85" s="198"/>
    </row>
    <row r="86" s="186" customFormat="1" ht="12.75">
      <c r="E86" s="191"/>
    </row>
    <row r="87" spans="5:7" s="186" customFormat="1" ht="12.75">
      <c r="E87" s="191"/>
      <c r="F87" s="191"/>
      <c r="G87" s="6"/>
    </row>
    <row r="88" spans="1:6" s="186" customFormat="1" ht="15.75">
      <c r="A88" s="192"/>
      <c r="B88" s="193"/>
      <c r="E88" s="194"/>
      <c r="F88" s="200"/>
    </row>
    <row r="89" s="186" customFormat="1" ht="6.75" customHeight="1"/>
    <row r="90" spans="5:6" s="186" customFormat="1" ht="12.75">
      <c r="E90" s="194"/>
      <c r="F90" s="196"/>
    </row>
    <row r="91" s="186" customFormat="1" ht="12.75"/>
    <row r="92" s="186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2001-11-07T14:40:59Z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