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activeTab="0"/>
  </bookViews>
  <sheets>
    <sheet name="JP380" sheetId="1" r:id="rId1"/>
  </sheets>
  <definedNames>
    <definedName name="_xlnm.Print_Area" localSheetId="0">'JP380'!$A$1:$H$70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<sst xmlns="http://schemas.openxmlformats.org/spreadsheetml/2006/main" count="96" uniqueCount="82">
  <si>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</si>
  <si>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</si>
  <si>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</si>
  <si>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</si>
  <si>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</si>
  <si>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</si>
  <si>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</si>
  <si>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</si>
  <si>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</si>
  <si>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</si>
  <si>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</si>
  <si>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</si>
  <si>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</si>
  <si>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</si>
  <si>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>C.side        T</t>
  </si>
  <si>
    <t>N.C. side    T</t>
  </si>
  <si>
    <t>mV</t>
  </si>
  <si>
    <t xml:space="preserve"> INSULATION RESISTANCE </t>
  </si>
  <si>
    <t>[Whith Strain [120 N /mm2 straight part and the stress fades down in the ends]</t>
  </si>
  <si>
    <r>
      <t>&gt;1000M</t>
    </r>
    <r>
      <rPr>
        <sz val="10"/>
        <rFont val="Symbol"/>
        <family val="1"/>
      </rPr>
      <t>W</t>
    </r>
  </si>
  <si>
    <t xml:space="preserve">             Whitout Strain</t>
  </si>
  <si>
    <t xml:space="preserve"> ELECTRICAL  TESTS  OF  POLES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</si>
  <si>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</si>
  <si>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</si>
  <si>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</si>
  <si>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</si>
  <si>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POLE </t>
  </si>
  <si>
    <t xml:space="preserve">       R[dc]  of the Splice </t>
  </si>
  <si>
    <t>Splice</t>
  </si>
  <si>
    <t xml:space="preserve">[Value from gain phase analyser] </t>
  </si>
  <si>
    <t>µS           [Reference  Pole]</t>
  </si>
  <si>
    <t>[4KV; 10 puls]</t>
  </si>
  <si>
    <t>µS</t>
  </si>
  <si>
    <t>[4.8KV; 10 puls]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</si>
  <si>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</si>
  <si>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</si>
  <si>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</si>
  <si>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          LHC/MMS     TRACEABILITY </t>
  </si>
  <si>
    <t xml:space="preserve">  INFORMATION</t>
  </si>
  <si>
    <t>MAIN CONTRACTOR :</t>
  </si>
  <si>
    <t>ALSTOM</t>
  </si>
  <si>
    <t>COMPONENT NAME :</t>
  </si>
  <si>
    <t>CERN PART NUMBER :</t>
  </si>
  <si>
    <t>Serial Number :</t>
  </si>
  <si>
    <t>CERN INSPECTION &amp; TEST PLAN NUMBER</t>
  </si>
  <si>
    <t>TEST NUMBER :</t>
  </si>
  <si>
    <t>NON CONFORMITY :</t>
  </si>
  <si>
    <t>NAME OF TEST OPERATOR :</t>
  </si>
  <si>
    <t>DATE OF TEST:</t>
  </si>
  <si>
    <t>TIME:</t>
  </si>
  <si>
    <t>&lt;Number&gt;</t>
  </si>
  <si>
    <t>SUB CONTRACTOR :</t>
  </si>
  <si>
    <t>Cable  "O"   Number :</t>
  </si>
  <si>
    <t xml:space="preserve">     V   =   120V/turn</t>
  </si>
  <si>
    <t>CONTRACT NUMBER :</t>
  </si>
  <si>
    <t>POLE</t>
  </si>
  <si>
    <t>HCMB__A010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</si>
  <si>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</si>
  <si>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</si>
  <si>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</si>
  <si>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</si>
  <si>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</si>
  <si>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</si>
  <si>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</si>
  <si>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>ITP step 10</t>
  </si>
  <si>
    <t>ITP step 11</t>
  </si>
  <si>
    <t>ITP step 12</t>
  </si>
  <si>
    <t>ITP step 14a</t>
  </si>
  <si>
    <t>ITP step 13</t>
  </si>
  <si>
    <t xml:space="preserve">     V   =   100V/turn</t>
  </si>
  <si>
    <t>ITP step 14</t>
  </si>
  <si>
    <t>JF.DE COENE</t>
  </si>
  <si>
    <t>F461</t>
  </si>
  <si>
    <t>JEUMONT SA</t>
  </si>
  <si>
    <t>JI387</t>
  </si>
  <si>
    <t>01B10362A</t>
  </si>
  <si>
    <t>JO383</t>
  </si>
  <si>
    <t>02B50331C</t>
  </si>
  <si>
    <t>JP380</t>
  </si>
  <si>
    <t>NON</t>
  </si>
  <si>
    <t>D.WIBAILLE</t>
  </si>
  <si>
    <t>&gt;1000</t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</si>
</sst>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8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2" fontId="0" fillId="0" borderId="0" xfId="0" applyNumberFormat="1" applyAlignment="1">
      <alignment/>
    </xf>
    <xf numFmtId="0" fontId="16" fillId="0" borderId="5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2" fontId="19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8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2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4" borderId="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31" fillId="2" borderId="8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32" fillId="0" borderId="0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186" fontId="0" fillId="0" borderId="1" xfId="0" applyNumberForma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0" fontId="30" fillId="0" borderId="3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4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0" fontId="33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" xfId="0" applyFont="1" applyBorder="1" applyAlignment="1">
      <alignment/>
    </xf>
    <xf numFmtId="0" fontId="34" fillId="0" borderId="26" xfId="0" applyFont="1" applyBorder="1" applyAlignment="1">
      <alignment/>
    </xf>
    <xf numFmtId="0" fontId="35" fillId="0" borderId="4" xfId="0" applyFont="1" applyBorder="1" applyAlignment="1">
      <alignment horizontal="center"/>
    </xf>
    <xf numFmtId="0" fontId="33" fillId="0" borderId="5" xfId="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14" fontId="35" fillId="0" borderId="0" xfId="0" applyNumberFormat="1" applyFont="1" applyBorder="1" applyAlignment="1">
      <alignment horizontal="center"/>
    </xf>
    <xf numFmtId="200" fontId="35" fillId="0" borderId="4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27" xfId="0" applyFont="1" applyBorder="1" applyAlignment="1">
      <alignment/>
    </xf>
    <xf numFmtId="0" fontId="37" fillId="5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4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6" fillId="0" borderId="29" xfId="0" applyFont="1" applyFill="1" applyBorder="1" applyAlignment="1">
      <alignment horizontal="left"/>
    </xf>
    <xf numFmtId="0" fontId="36" fillId="6" borderId="29" xfId="0" applyFont="1" applyFill="1" applyBorder="1" applyAlignment="1">
      <alignment horizontal="left"/>
    </xf>
    <xf numFmtId="0" fontId="0" fillId="6" borderId="29" xfId="0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right"/>
    </xf>
    <xf numFmtId="0" fontId="39" fillId="6" borderId="3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6" xfId="0" applyFont="1" applyBorder="1" applyAlignment="1">
      <alignment/>
    </xf>
    <xf numFmtId="0" fontId="36" fillId="0" borderId="6" xfId="0" applyFont="1" applyFill="1" applyBorder="1" applyAlignment="1">
      <alignment horizontal="left"/>
    </xf>
    <xf numFmtId="0" fontId="36" fillId="6" borderId="6" xfId="0" applyFont="1" applyFill="1" applyBorder="1" applyAlignment="1">
      <alignment horizontal="left"/>
    </xf>
    <xf numFmtId="0" fontId="0" fillId="6" borderId="6" xfId="0" applyFill="1" applyBorder="1" applyAlignment="1">
      <alignment/>
    </xf>
    <xf numFmtId="0" fontId="0" fillId="0" borderId="33" xfId="0" applyBorder="1" applyAlignment="1">
      <alignment/>
    </xf>
    <xf numFmtId="0" fontId="4" fillId="0" borderId="27" xfId="0" applyFont="1" applyBorder="1" applyAlignment="1">
      <alignment horizontal="right"/>
    </xf>
    <xf numFmtId="0" fontId="39" fillId="6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21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8" t="s">
        <v>37</v>
      </c>
      <c r="B3" s="149"/>
      <c r="C3" s="149"/>
      <c r="D3" s="150"/>
      <c r="E3" s="150"/>
      <c r="F3" s="151" t="s">
        <v>38</v>
      </c>
      <c r="G3" s="152"/>
      <c r="H3" s="153"/>
      <c r="I3" s="10"/>
    </row>
    <row r="4" spans="1:15" s="11" customFormat="1" ht="16.5" customHeight="1" thickTop="1">
      <c r="A4" s="154" t="s">
        <v>39</v>
      </c>
      <c r="B4" s="155"/>
      <c r="C4" s="156"/>
      <c r="D4" s="157" t="s">
        <v>40</v>
      </c>
      <c r="E4" s="156"/>
      <c r="F4" s="158" t="s">
        <v>54</v>
      </c>
      <c r="G4" s="155"/>
      <c r="H4" s="159" t="s">
        <v>72</v>
      </c>
      <c r="L4" s="160"/>
      <c r="M4" s="160"/>
      <c r="N4" s="160"/>
      <c r="O4" s="8"/>
    </row>
    <row r="5" spans="1:15" ht="14.25" customHeight="1">
      <c r="A5" s="154" t="s">
        <v>51</v>
      </c>
      <c r="B5" s="155"/>
      <c r="C5" s="161"/>
      <c r="D5" s="157" t="s">
        <v>73</v>
      </c>
      <c r="E5" s="8"/>
      <c r="F5" s="162" t="s">
        <v>54</v>
      </c>
      <c r="G5" s="155"/>
      <c r="H5" s="159" t="s">
        <v>72</v>
      </c>
      <c r="L5" s="20"/>
      <c r="M5" s="8"/>
      <c r="N5" s="20"/>
      <c r="O5" s="8"/>
    </row>
    <row r="6" spans="1:15" ht="5.25" customHeight="1" thickBot="1">
      <c r="A6" s="163"/>
      <c r="B6" s="164"/>
      <c r="C6" s="109"/>
      <c r="D6" s="109"/>
      <c r="E6" s="109"/>
      <c r="F6" s="165"/>
      <c r="G6" s="164"/>
      <c r="H6" s="166"/>
      <c r="L6" s="20"/>
      <c r="M6" s="8"/>
      <c r="N6" s="20"/>
      <c r="O6" s="8"/>
    </row>
    <row r="7" spans="1:15" ht="15" customHeight="1">
      <c r="A7" s="154" t="s">
        <v>41</v>
      </c>
      <c r="B7" s="167"/>
      <c r="C7" s="131"/>
      <c r="D7" s="182" t="s">
        <v>55</v>
      </c>
      <c r="E7" s="8"/>
      <c r="F7" s="162"/>
      <c r="G7" s="155"/>
      <c r="H7" s="183"/>
      <c r="L7" s="20"/>
      <c r="M7" s="8"/>
      <c r="N7" s="8"/>
      <c r="O7" s="8"/>
    </row>
    <row r="8" spans="1:15" ht="15" customHeight="1">
      <c r="A8" s="154" t="s">
        <v>42</v>
      </c>
      <c r="B8" s="167"/>
      <c r="C8" s="131"/>
      <c r="D8" s="170" t="s">
        <v>56</v>
      </c>
      <c r="E8" s="8"/>
      <c r="F8" s="162" t="s">
        <v>43</v>
      </c>
      <c r="G8" s="8"/>
      <c r="H8" s="171" t="s">
        <v>78</v>
      </c>
      <c r="L8" s="20"/>
      <c r="M8" s="8"/>
      <c r="N8" s="8"/>
      <c r="O8" s="8"/>
    </row>
    <row r="9" spans="1:15" ht="4.5" customHeight="1">
      <c r="A9" s="172"/>
      <c r="B9" s="167"/>
      <c r="C9" s="131"/>
      <c r="D9" s="8"/>
      <c r="E9" s="8"/>
      <c r="F9" s="168"/>
      <c r="G9" s="8"/>
      <c r="H9" s="169"/>
      <c r="L9" s="8"/>
      <c r="M9" s="8"/>
      <c r="N9" s="8"/>
      <c r="O9" s="8"/>
    </row>
    <row r="10" spans="1:15" ht="15" customHeight="1">
      <c r="A10" s="154" t="s">
        <v>44</v>
      </c>
      <c r="B10" s="155"/>
      <c r="C10" s="8"/>
      <c r="D10" s="184" t="s">
        <v>57</v>
      </c>
      <c r="E10" s="8"/>
      <c r="F10" s="162" t="s">
        <v>45</v>
      </c>
      <c r="G10" s="8"/>
      <c r="H10" s="159" t="s">
        <v>58</v>
      </c>
      <c r="L10" s="20"/>
      <c r="M10" s="8"/>
      <c r="N10" s="20"/>
      <c r="O10" s="8"/>
    </row>
    <row r="11" spans="1:15" ht="15" customHeight="1">
      <c r="A11" s="154" t="s">
        <v>46</v>
      </c>
      <c r="B11" s="155"/>
      <c r="C11" s="8"/>
      <c r="D11" s="175" t="s">
        <v>79</v>
      </c>
      <c r="E11" s="8"/>
      <c r="F11" s="162" t="s">
        <v>59</v>
      </c>
      <c r="G11" s="155"/>
      <c r="H11" s="171" t="s">
        <v>50</v>
      </c>
      <c r="L11" s="174"/>
      <c r="M11" s="8"/>
      <c r="N11" s="8"/>
      <c r="O11" s="8"/>
    </row>
    <row r="12" spans="1:15" ht="3.75" customHeight="1" thickBot="1">
      <c r="A12" s="163"/>
      <c r="B12" s="164"/>
      <c r="C12" s="109"/>
      <c r="D12" s="109"/>
      <c r="E12" s="109"/>
      <c r="F12" s="165"/>
      <c r="G12" s="164"/>
      <c r="H12" s="166"/>
      <c r="L12" s="20"/>
      <c r="M12" s="8"/>
      <c r="N12" s="8"/>
      <c r="O12" s="8"/>
    </row>
    <row r="13" spans="1:15" ht="15" customHeight="1">
      <c r="A13" s="154" t="s">
        <v>47</v>
      </c>
      <c r="B13" s="155"/>
      <c r="C13" s="8"/>
      <c r="D13" s="126" t="s">
        <v>80</v>
      </c>
      <c r="E13" s="8"/>
      <c r="F13" s="168"/>
      <c r="G13" s="155"/>
      <c r="H13" s="169"/>
      <c r="L13" s="20"/>
      <c r="M13" s="8"/>
      <c r="N13" s="8"/>
      <c r="O13" s="8"/>
    </row>
    <row r="14" spans="1:15" ht="15" customHeight="1">
      <c r="A14" s="154" t="s">
        <v>60</v>
      </c>
      <c r="B14" s="155"/>
      <c r="C14" s="8"/>
      <c r="D14" s="173" t="s">
        <v>71</v>
      </c>
      <c r="E14" s="8"/>
      <c r="F14" s="168"/>
      <c r="G14" s="155"/>
      <c r="H14" s="169"/>
      <c r="L14" s="20"/>
      <c r="M14" s="8"/>
      <c r="N14" s="8"/>
      <c r="O14" s="8"/>
    </row>
    <row r="15" spans="1:15" ht="15" customHeight="1">
      <c r="A15" s="154" t="s">
        <v>48</v>
      </c>
      <c r="B15" s="155"/>
      <c r="C15" s="8"/>
      <c r="D15" s="176">
        <v>37991</v>
      </c>
      <c r="E15" s="8"/>
      <c r="F15" s="185" t="s">
        <v>49</v>
      </c>
      <c r="G15" s="155"/>
      <c r="H15" s="177">
        <v>0</v>
      </c>
      <c r="L15" s="20"/>
      <c r="M15" s="8"/>
      <c r="N15" s="8"/>
      <c r="O15" s="8"/>
    </row>
    <row r="16" spans="1:15" ht="3" customHeight="1" thickBot="1">
      <c r="A16" s="178"/>
      <c r="B16" s="179"/>
      <c r="C16" s="21"/>
      <c r="D16" s="21"/>
      <c r="E16" s="21"/>
      <c r="F16" s="180"/>
      <c r="G16" s="179"/>
      <c r="H16" s="22"/>
      <c r="L16" s="20"/>
      <c r="M16" s="8"/>
      <c r="N16" s="8"/>
      <c r="O16" s="8"/>
    </row>
    <row r="17" spans="1:8" ht="17.25" thickBot="1" thickTop="1">
      <c r="A17" s="137"/>
      <c r="B17" s="137"/>
      <c r="C17" s="131"/>
      <c r="D17" s="8"/>
      <c r="E17" s="126"/>
      <c r="F17" s="8"/>
      <c r="G17" s="8"/>
      <c r="H17" s="8"/>
    </row>
    <row r="18" spans="1:8" ht="15.75" customHeight="1" thickTop="1">
      <c r="A18" s="186" t="s">
        <v>61</v>
      </c>
      <c r="B18" s="187"/>
      <c r="C18" s="188"/>
      <c r="D18" s="189" t="s">
        <v>75</v>
      </c>
      <c r="E18" s="190"/>
      <c r="F18" s="191"/>
      <c r="G18" s="192" t="s">
        <v>62</v>
      </c>
      <c r="H18" s="193" t="s">
        <v>74</v>
      </c>
    </row>
    <row r="19" spans="1:8" ht="16.5" customHeight="1" thickBot="1">
      <c r="A19" s="194" t="s">
        <v>52</v>
      </c>
      <c r="B19" s="195"/>
      <c r="C19" s="196"/>
      <c r="D19" s="197" t="s">
        <v>77</v>
      </c>
      <c r="E19" s="198"/>
      <c r="F19" s="199"/>
      <c r="G19" s="200" t="s">
        <v>63</v>
      </c>
      <c r="H19" s="201" t="s">
        <v>76</v>
      </c>
    </row>
    <row r="20" ht="13.5" thickTop="1"/>
    <row r="21" ht="13.5" thickBot="1"/>
    <row r="22" spans="1:3" ht="15" customHeight="1" thickBot="1" thickTop="1">
      <c r="A22" s="14" t="s">
        <v>17</v>
      </c>
      <c r="B22" s="15"/>
      <c r="C22" s="129"/>
    </row>
    <row r="23" spans="1:8" ht="15" customHeight="1" thickTop="1">
      <c r="A23" s="16" t="s">
        <v>22</v>
      </c>
      <c r="B23" s="134"/>
      <c r="C23" s="135"/>
      <c r="D23" s="17"/>
      <c r="E23" s="17"/>
      <c r="F23" s="17"/>
      <c r="G23" s="17"/>
      <c r="H23" s="181" t="s">
        <v>64</v>
      </c>
    </row>
    <row r="24" spans="1:8" ht="5.25" customHeight="1" thickBot="1">
      <c r="A24" s="136"/>
      <c r="B24" s="137"/>
      <c r="C24" s="131"/>
      <c r="D24" s="8"/>
      <c r="E24" s="8"/>
      <c r="F24" s="8"/>
      <c r="G24" s="8"/>
      <c r="H24" s="18"/>
    </row>
    <row r="25" spans="1:8" ht="15" customHeight="1" thickBot="1">
      <c r="A25" s="19" t="s">
        <v>23</v>
      </c>
      <c r="B25" s="20"/>
      <c r="C25" s="131"/>
      <c r="D25" s="8"/>
      <c r="E25" s="8"/>
      <c r="F25" s="138" t="s">
        <v>81</v>
      </c>
      <c r="G25" s="8" t="s">
        <v>34</v>
      </c>
      <c r="H25" s="18" t="s">
        <v>19</v>
      </c>
    </row>
    <row r="26" spans="1:8" ht="3.75" customHeight="1">
      <c r="A26" s="136"/>
      <c r="B26" s="137"/>
      <c r="C26" s="131"/>
      <c r="D26" s="8"/>
      <c r="E26" s="8"/>
      <c r="F26" s="8"/>
      <c r="G26" s="8"/>
      <c r="H26" s="18"/>
    </row>
    <row r="27" spans="1:8" ht="15" customHeight="1">
      <c r="A27" s="136"/>
      <c r="B27" s="139" t="s">
        <v>24</v>
      </c>
      <c r="C27" s="131"/>
      <c r="D27" s="8"/>
      <c r="E27" s="8"/>
      <c r="F27" s="8"/>
      <c r="G27" s="8"/>
      <c r="H27" s="18"/>
    </row>
    <row r="28" spans="1:8" ht="4.5" customHeight="1" thickBot="1">
      <c r="A28" s="14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25</v>
      </c>
      <c r="B30" s="15"/>
      <c r="C30" s="23"/>
      <c r="D30" s="24"/>
      <c r="E30" s="24"/>
      <c r="F30" s="24"/>
      <c r="G30" s="24"/>
      <c r="H30" s="25"/>
      <c r="I30" s="26"/>
      <c r="J30" s="24"/>
    </row>
    <row r="31" spans="1:10" ht="15.75" thickTop="1">
      <c r="A31" s="16" t="s">
        <v>0</v>
      </c>
      <c r="B31" s="132">
        <v>1</v>
      </c>
      <c r="C31" s="27" t="s">
        <v>1</v>
      </c>
      <c r="D31" s="28"/>
      <c r="E31" s="29"/>
      <c r="F31" s="30"/>
      <c r="G31" s="30"/>
      <c r="H31" s="181" t="s">
        <v>65</v>
      </c>
      <c r="I31" s="31"/>
      <c r="J31" s="32"/>
    </row>
    <row r="32" spans="1:9" ht="15" customHeight="1">
      <c r="A32" s="33" t="s">
        <v>2</v>
      </c>
      <c r="B32" s="13">
        <v>18.7</v>
      </c>
      <c r="C32" s="34" t="s">
        <v>3</v>
      </c>
      <c r="D32" s="35"/>
      <c r="E32" s="35"/>
      <c r="F32" s="128"/>
      <c r="G32" s="35" t="s">
        <v>16</v>
      </c>
      <c r="H32" s="36"/>
      <c r="I32" s="35"/>
    </row>
    <row r="33" spans="1:9" ht="4.5" customHeight="1">
      <c r="A33" s="37"/>
      <c r="B33" s="38"/>
      <c r="C33" s="35"/>
      <c r="D33" s="35"/>
      <c r="E33" s="35"/>
      <c r="F33" s="35"/>
      <c r="G33" s="35"/>
      <c r="H33" s="36"/>
      <c r="I33" s="35"/>
    </row>
    <row r="34" spans="1:12" ht="15" customHeight="1">
      <c r="A34" s="39"/>
      <c r="B34" s="40" t="s">
        <v>26</v>
      </c>
      <c r="C34" s="41"/>
      <c r="D34" s="35"/>
      <c r="E34" s="42"/>
      <c r="F34" s="43">
        <v>1493.1</v>
      </c>
      <c r="G34" s="8" t="s">
        <v>4</v>
      </c>
      <c r="H34" s="44"/>
      <c r="I34" s="35"/>
      <c r="L34" s="45"/>
    </row>
    <row r="35" spans="1:9" ht="6.75" customHeight="1">
      <c r="A35" s="46"/>
      <c r="B35" s="47"/>
      <c r="C35" s="35"/>
      <c r="D35" s="35"/>
      <c r="E35" s="48"/>
      <c r="F35" s="49"/>
      <c r="G35" s="50"/>
      <c r="H35" s="18"/>
      <c r="I35" s="35"/>
    </row>
    <row r="36" spans="1:9" ht="14.25" customHeight="1">
      <c r="A36" s="51"/>
      <c r="B36" s="52" t="s">
        <v>35</v>
      </c>
      <c r="C36" s="53"/>
      <c r="D36" s="53"/>
      <c r="E36" s="53"/>
      <c r="F36" s="54">
        <f>F34/(1+(0.0038*(B32-20)))</f>
        <v>1500.5125319076237</v>
      </c>
      <c r="G36" s="8" t="s">
        <v>4</v>
      </c>
      <c r="H36" s="55"/>
      <c r="I36" s="35"/>
    </row>
    <row r="37" spans="1:9" ht="13.5" thickBot="1">
      <c r="A37" s="56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27</v>
      </c>
      <c r="B39" s="15"/>
      <c r="C39" s="23"/>
      <c r="D39" s="24"/>
      <c r="E39" s="24"/>
      <c r="F39" s="24"/>
      <c r="G39" s="24"/>
      <c r="H39" s="25"/>
      <c r="I39" s="8"/>
    </row>
    <row r="40" spans="1:9" ht="14.25" customHeight="1" thickTop="1">
      <c r="A40" s="16" t="s">
        <v>0</v>
      </c>
      <c r="B40" s="141">
        <v>10</v>
      </c>
      <c r="C40" s="27" t="s">
        <v>1</v>
      </c>
      <c r="D40" s="28"/>
      <c r="E40" s="29"/>
      <c r="F40" s="30"/>
      <c r="G40" s="30"/>
      <c r="H40" s="181" t="s">
        <v>66</v>
      </c>
      <c r="I40" s="8"/>
    </row>
    <row r="41" spans="1:9" ht="15" customHeight="1">
      <c r="A41" s="33" t="s">
        <v>2</v>
      </c>
      <c r="B41" s="13">
        <v>19.1</v>
      </c>
      <c r="C41" s="34" t="s">
        <v>3</v>
      </c>
      <c r="D41" s="35"/>
      <c r="E41" s="35"/>
      <c r="F41" s="142">
        <v>0.6428</v>
      </c>
      <c r="G41" s="35" t="s">
        <v>16</v>
      </c>
      <c r="H41" s="36"/>
      <c r="I41" s="8"/>
    </row>
    <row r="42" spans="1:9" ht="6" customHeight="1">
      <c r="A42" s="37"/>
      <c r="B42" s="38"/>
      <c r="C42" s="35"/>
      <c r="D42" s="35"/>
      <c r="E42" s="35"/>
      <c r="F42" s="35"/>
      <c r="G42" s="35"/>
      <c r="H42" s="36"/>
      <c r="I42" s="8"/>
    </row>
    <row r="43" spans="1:9" ht="15">
      <c r="A43" s="39"/>
      <c r="B43" s="40" t="s">
        <v>28</v>
      </c>
      <c r="C43" s="41"/>
      <c r="D43" s="35"/>
      <c r="E43" s="42"/>
      <c r="F43" s="43">
        <f>((F41/B40)/(1+(0.004*(B41-20))))*1000</f>
        <v>64.51224407868327</v>
      </c>
      <c r="G43" s="8" t="s">
        <v>36</v>
      </c>
      <c r="H43" s="44"/>
      <c r="I43" s="8"/>
    </row>
    <row r="44" spans="1:9" ht="6.75" customHeight="1" thickBot="1">
      <c r="A44" s="143"/>
      <c r="B44" s="144"/>
      <c r="C44" s="144"/>
      <c r="D44" s="144"/>
      <c r="E44" s="145"/>
      <c r="F44" s="146"/>
      <c r="G44" s="21"/>
      <c r="H44" s="22"/>
      <c r="I44" s="8"/>
    </row>
    <row r="45" ht="14.25" thickBot="1" thickTop="1"/>
    <row r="46" spans="1:3" ht="17.25" customHeight="1" thickBot="1" thickTop="1">
      <c r="A46" s="57" t="s">
        <v>5</v>
      </c>
      <c r="B46" s="58"/>
      <c r="C46" s="59"/>
    </row>
    <row r="47" spans="1:12" ht="15" thickTop="1">
      <c r="A47" s="147" t="s">
        <v>29</v>
      </c>
      <c r="C47" s="60"/>
      <c r="D47" s="17"/>
      <c r="E47" s="61"/>
      <c r="F47" s="62"/>
      <c r="G47" s="62"/>
      <c r="H47" s="181" t="s">
        <v>67</v>
      </c>
      <c r="I47" s="63"/>
      <c r="L47" s="8"/>
    </row>
    <row r="48" spans="1:9" ht="14.25">
      <c r="A48" s="64"/>
      <c r="B48" s="65"/>
      <c r="C48" s="65"/>
      <c r="D48" s="8"/>
      <c r="E48" s="66"/>
      <c r="F48" s="67" t="s">
        <v>6</v>
      </c>
      <c r="G48" s="67" t="s">
        <v>7</v>
      </c>
      <c r="H48" s="68"/>
      <c r="I48" s="63"/>
    </row>
    <row r="49" spans="1:10" ht="14.25">
      <c r="A49" s="69"/>
      <c r="B49" s="8"/>
      <c r="C49" s="70"/>
      <c r="D49" s="71"/>
      <c r="E49" s="8"/>
      <c r="F49" s="72" t="s">
        <v>8</v>
      </c>
      <c r="G49" s="73"/>
      <c r="H49" s="74"/>
      <c r="I49" s="75"/>
      <c r="J49" s="76"/>
    </row>
    <row r="50" spans="1:9" ht="6" customHeight="1" thickBot="1">
      <c r="A50" s="39"/>
      <c r="B50" s="77"/>
      <c r="C50" s="77"/>
      <c r="D50" s="77"/>
      <c r="E50" s="8"/>
      <c r="F50" s="8"/>
      <c r="G50" s="77"/>
      <c r="H50" s="78"/>
      <c r="I50" s="77"/>
    </row>
    <row r="51" spans="1:9" ht="15" customHeight="1" thickBot="1">
      <c r="A51" s="39"/>
      <c r="B51" s="40" t="s">
        <v>26</v>
      </c>
      <c r="C51" s="79"/>
      <c r="D51" s="80"/>
      <c r="E51" s="81" t="s">
        <v>9</v>
      </c>
      <c r="F51" s="82">
        <v>13.61</v>
      </c>
      <c r="G51" s="83">
        <v>0.564</v>
      </c>
      <c r="H51" s="84"/>
      <c r="I51" s="79"/>
    </row>
    <row r="52" spans="1:9" ht="6" customHeight="1" thickBot="1">
      <c r="A52" s="39"/>
      <c r="B52" s="79"/>
      <c r="C52" s="79"/>
      <c r="D52" s="79"/>
      <c r="E52" s="85"/>
      <c r="F52" s="77"/>
      <c r="G52" s="72"/>
      <c r="H52" s="84"/>
      <c r="I52" s="79"/>
    </row>
    <row r="53" spans="1:9" ht="13.5" thickBot="1">
      <c r="A53" s="86"/>
      <c r="B53" s="87"/>
      <c r="C53" s="87"/>
      <c r="D53" s="88"/>
      <c r="E53" s="89" t="s">
        <v>10</v>
      </c>
      <c r="F53" s="82">
        <v>13.57</v>
      </c>
      <c r="G53" s="83">
        <v>5.11</v>
      </c>
      <c r="H53" s="90"/>
      <c r="I53" s="87"/>
    </row>
    <row r="54" spans="1:9" ht="4.5" customHeight="1" thickBot="1">
      <c r="A54" s="39"/>
      <c r="B54" s="91"/>
      <c r="C54" s="79"/>
      <c r="D54" s="79"/>
      <c r="E54" s="92"/>
      <c r="F54" s="79"/>
      <c r="G54" s="72"/>
      <c r="H54" s="84"/>
      <c r="I54" s="79"/>
    </row>
    <row r="55" spans="1:9" s="12" customFormat="1" ht="13.5" thickBot="1">
      <c r="A55" s="93"/>
      <c r="B55" s="94"/>
      <c r="C55" s="94"/>
      <c r="D55" s="94"/>
      <c r="E55" s="95" t="s">
        <v>11</v>
      </c>
      <c r="F55" s="82">
        <v>12.96</v>
      </c>
      <c r="G55" s="96">
        <v>16.88</v>
      </c>
      <c r="H55" s="97"/>
      <c r="I55" s="94"/>
    </row>
    <row r="56" spans="1:9" ht="4.5" customHeight="1" thickBot="1">
      <c r="A56" s="56"/>
      <c r="B56" s="21"/>
      <c r="C56" s="21"/>
      <c r="D56" s="21"/>
      <c r="E56" s="21"/>
      <c r="F56" s="21"/>
      <c r="G56" s="21"/>
      <c r="H56" s="22"/>
      <c r="I56" s="87"/>
    </row>
    <row r="57" ht="14.25" thickBot="1" thickTop="1"/>
    <row r="58" spans="1:9" ht="14.25" thickBot="1" thickTop="1">
      <c r="A58" s="14" t="s">
        <v>12</v>
      </c>
      <c r="B58" s="98"/>
      <c r="C58" s="99"/>
      <c r="I58" s="8"/>
    </row>
    <row r="59" spans="1:9" ht="14.25" thickBot="1" thickTop="1">
      <c r="A59" s="16" t="s">
        <v>20</v>
      </c>
      <c r="B59" s="17"/>
      <c r="C59" s="17"/>
      <c r="D59" s="17"/>
      <c r="E59" s="17"/>
      <c r="F59" s="17"/>
      <c r="G59" s="17"/>
      <c r="H59" s="181" t="s">
        <v>68</v>
      </c>
      <c r="I59" s="8"/>
    </row>
    <row r="60" spans="1:9" ht="15" customHeight="1" thickBot="1">
      <c r="A60" s="100" t="s">
        <v>69</v>
      </c>
      <c r="B60" s="101"/>
      <c r="C60" s="8"/>
      <c r="D60" s="8"/>
      <c r="E60" s="102" t="s">
        <v>13</v>
      </c>
      <c r="F60" s="103">
        <v>696</v>
      </c>
      <c r="G60" s="104" t="s">
        <v>30</v>
      </c>
      <c r="H60" s="105"/>
      <c r="I60" s="8"/>
    </row>
    <row r="61" spans="1:9" ht="4.5" customHeight="1" thickBot="1">
      <c r="A61" s="106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40" t="s">
        <v>26</v>
      </c>
      <c r="C62" s="8" t="s">
        <v>31</v>
      </c>
      <c r="D62" s="8"/>
      <c r="E62" s="63" t="s">
        <v>13</v>
      </c>
      <c r="F62" s="107">
        <v>692.04</v>
      </c>
      <c r="G62" s="8" t="s">
        <v>32</v>
      </c>
      <c r="H62" s="18"/>
      <c r="I62" s="8"/>
    </row>
    <row r="63" spans="1:9" ht="4.5" customHeight="1" thickBot="1">
      <c r="A63" s="108"/>
      <c r="B63" s="109"/>
      <c r="C63" s="109"/>
      <c r="D63" s="109"/>
      <c r="E63" s="109"/>
      <c r="F63" s="109"/>
      <c r="G63" s="109"/>
      <c r="H63" s="110"/>
      <c r="I63" s="8"/>
    </row>
    <row r="64" spans="1:9" ht="15" customHeight="1" thickTop="1">
      <c r="A64" s="127" t="s">
        <v>18</v>
      </c>
      <c r="B64" s="133"/>
      <c r="C64" s="8"/>
      <c r="D64" s="8"/>
      <c r="E64" s="8"/>
      <c r="F64" s="8"/>
      <c r="G64" s="8"/>
      <c r="H64" s="181" t="s">
        <v>70</v>
      </c>
      <c r="I64" s="8"/>
    </row>
    <row r="65" spans="1:9" ht="15" customHeight="1">
      <c r="A65" s="100" t="s">
        <v>53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100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40" t="s">
        <v>26</v>
      </c>
      <c r="C67" s="8"/>
      <c r="D67" s="8"/>
      <c r="E67" s="20" t="s">
        <v>14</v>
      </c>
      <c r="F67" s="107"/>
      <c r="G67" s="8" t="s">
        <v>32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15</v>
      </c>
      <c r="F69" s="107"/>
      <c r="G69" s="8" t="s">
        <v>32</v>
      </c>
      <c r="H69" s="18"/>
      <c r="I69" s="8"/>
    </row>
    <row r="70" spans="1:9" ht="15" customHeight="1" thickBot="1">
      <c r="A70" s="56"/>
      <c r="B70" s="130" t="s">
        <v>33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11" customFormat="1" ht="12.75"/>
    <row r="74" s="111" customFormat="1" ht="12.75">
      <c r="C74" s="112"/>
    </row>
    <row r="75" s="111" customFormat="1" ht="12.75"/>
    <row r="76" s="111" customFormat="1" ht="12.75">
      <c r="E76" s="113"/>
    </row>
    <row r="77" s="111" customFormat="1" ht="12.75"/>
    <row r="78" spans="1:9" s="111" customFormat="1" ht="14.25">
      <c r="A78" s="114"/>
      <c r="C78" s="115"/>
      <c r="I78" s="116"/>
    </row>
    <row r="79" s="111" customFormat="1" ht="12.75"/>
    <row r="80" spans="1:6" s="111" customFormat="1" ht="15.75">
      <c r="A80" s="117"/>
      <c r="B80" s="118"/>
      <c r="E80" s="119"/>
      <c r="F80" s="120"/>
    </row>
    <row r="81" spans="1:6" s="111" customFormat="1" ht="6.75" customHeight="1">
      <c r="A81" s="117"/>
      <c r="B81" s="118"/>
      <c r="E81" s="119"/>
      <c r="F81" s="121"/>
    </row>
    <row r="82" spans="1:6" s="111" customFormat="1" ht="15.75">
      <c r="A82" s="117"/>
      <c r="E82" s="119"/>
      <c r="F82" s="121"/>
    </row>
    <row r="83" spans="1:6" s="111" customFormat="1" ht="4.5" customHeight="1">
      <c r="A83" s="117"/>
      <c r="E83" s="119"/>
      <c r="F83" s="121"/>
    </row>
    <row r="84" spans="1:6" s="111" customFormat="1" ht="15.75">
      <c r="A84" s="117"/>
      <c r="C84" s="122"/>
      <c r="E84" s="119"/>
      <c r="F84" s="123"/>
    </row>
    <row r="85" spans="1:6" s="111" customFormat="1" ht="15.75">
      <c r="A85" s="117"/>
      <c r="C85" s="124"/>
      <c r="E85" s="119"/>
      <c r="F85" s="123"/>
    </row>
    <row r="86" s="111" customFormat="1" ht="12.75">
      <c r="E86" s="116"/>
    </row>
    <row r="87" spans="5:7" s="111" customFormat="1" ht="12.75">
      <c r="E87" s="116"/>
      <c r="F87" s="116"/>
      <c r="G87" s="6"/>
    </row>
    <row r="88" spans="1:6" s="111" customFormat="1" ht="15.75">
      <c r="A88" s="117"/>
      <c r="B88" s="118"/>
      <c r="E88" s="119"/>
      <c r="F88" s="125"/>
    </row>
    <row r="89" s="111" customFormat="1" ht="6.75" customHeight="1"/>
    <row r="90" spans="5:6" s="111" customFormat="1" ht="12.75">
      <c r="E90" s="119"/>
      <c r="F90" s="121"/>
    </row>
    <row r="91" s="111" customFormat="1" ht="12.75"/>
    <row r="92" s="11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1999-11-15T09:24:22Z</cp:lastPrinted>
  <dcterms:created xsi:type="dcterms:W3CDTF">1999-10-29T12:23:44Z</dcterms:created>
  <dcterms:modified xsi:type="dcterms:W3CDTF">2004-01-23T13:34:39Z</dcterms:modified>
  <cp:category/>
  <cp:version/>
  <cp:contentType/>
  <cp:contentStatus/>
</cp:coreProperties>
</file>