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I718" sheetId="1" r:id="rId1"/>
  </sheets>
  <definedNames>
    <definedName name="_xlnm.Print_Area" localSheetId="0">'JI718'!$A$1:$H$63</definedName>
  </definedNames>
  <calcPr fullCalcOnLoad="1"/>
</workbook>
</file>

<file path=xl/sharedStrings.xml><?xml version="1.0" encoding="utf-8"?>
<sst xmlns="http://schemas.openxmlformats.org/spreadsheetml/2006/main" count="83" uniqueCount="71">
  <si>
    <t xml:space="preserve"> ELECTRICAL  TESTS  OF  LAYERS</t>
  </si>
  <si>
    <t xml:space="preserve">          LHC/MMS     TRACEABILITY </t>
  </si>
  <si>
    <t xml:space="preserve">  INFORMATION</t>
  </si>
  <si>
    <t>MAIN CONTRACTOR :</t>
  </si>
  <si>
    <t>ALSTOM</t>
  </si>
  <si>
    <t>CONTRACT NUMBER</t>
  </si>
  <si>
    <t>F461</t>
  </si>
  <si>
    <t xml:space="preserve">SUB CONTRACTOR : </t>
  </si>
  <si>
    <t>JEUMONT SA</t>
  </si>
  <si>
    <t>COMPONENT NAME :</t>
  </si>
  <si>
    <t>INNER LAYER</t>
  </si>
  <si>
    <t>CERN PART NUMBER :</t>
  </si>
  <si>
    <t>HCMB__A011</t>
  </si>
  <si>
    <t>Serial Number :</t>
  </si>
  <si>
    <t>JI718</t>
  </si>
  <si>
    <t>CERN INSPECTION &amp; TEST PLAN NUMBER</t>
  </si>
  <si>
    <t>ITP Step 3,4,5,6&amp;9</t>
  </si>
  <si>
    <t>TEST NUMBER :</t>
  </si>
  <si>
    <t>3,4,5,et 6</t>
  </si>
  <si>
    <t>NON CONFORMITY :</t>
  </si>
  <si>
    <t>NON</t>
  </si>
  <si>
    <t>NON-CONFORMITY NUMBER</t>
  </si>
  <si>
    <t>NAME OF TEST OPERATOR :</t>
  </si>
  <si>
    <t>JP MAGNIET</t>
  </si>
  <si>
    <t>NAME OF RESPONSIBLE</t>
  </si>
  <si>
    <t>JF.DE COENE</t>
  </si>
  <si>
    <t>DATE OF TEST:</t>
  </si>
  <si>
    <t>TIME:</t>
  </si>
  <si>
    <t>Cable  "I"   Number :</t>
  </si>
  <si>
    <t>01B10629E</t>
  </si>
  <si>
    <t xml:space="preserve">       R[dc]  of the LAYER </t>
  </si>
  <si>
    <t xml:space="preserve">    I  =  </t>
  </si>
  <si>
    <t>A</t>
  </si>
  <si>
    <t>ITP step 3</t>
  </si>
  <si>
    <t xml:space="preserve"> Temp.*  :</t>
  </si>
  <si>
    <t>°C</t>
  </si>
  <si>
    <t>mV</t>
  </si>
  <si>
    <t>Inner LAYER</t>
  </si>
  <si>
    <t xml:space="preserve">           INDUCTANCE  </t>
  </si>
  <si>
    <t>ITP step 4</t>
  </si>
  <si>
    <t xml:space="preserve">   [Value from gain phase analyser] </t>
  </si>
  <si>
    <t>L</t>
  </si>
  <si>
    <t>Q</t>
  </si>
  <si>
    <t>[mH]</t>
  </si>
  <si>
    <t>10Hz</t>
  </si>
  <si>
    <t>100Hz</t>
  </si>
  <si>
    <t>1000Hz</t>
  </si>
  <si>
    <t xml:space="preserve"> INSULATION RESISTANCE </t>
  </si>
  <si>
    <t>ITP step 6</t>
  </si>
  <si>
    <t>[Copper wedges]</t>
  </si>
  <si>
    <t>Left side</t>
  </si>
  <si>
    <t>&gt;1000</t>
  </si>
  <si>
    <t>Right side</t>
  </si>
  <si>
    <t>[V = 500V 30"]</t>
  </si>
  <si>
    <t xml:space="preserve">         DISCHARGE  TEST    </t>
  </si>
  <si>
    <t xml:space="preserve">             Whitout Strain</t>
  </si>
  <si>
    <t>ITP step 5</t>
  </si>
  <si>
    <t xml:space="preserve">     V   =   120Vturn</t>
  </si>
  <si>
    <t>T</t>
  </si>
  <si>
    <t>µS           [Reference  layer]</t>
  </si>
  <si>
    <t>µS</t>
  </si>
  <si>
    <t>[Whith Strain [120 N /mm2 straight part and the stress fades down in the ends]</t>
  </si>
  <si>
    <t>ITP step 9</t>
  </si>
  <si>
    <t xml:space="preserve">Inner LAYER   </t>
  </si>
  <si>
    <t>C.side     T</t>
  </si>
  <si>
    <t>[1.8KV ; 10puls]</t>
  </si>
  <si>
    <t>N.C. side T</t>
  </si>
  <si>
    <r>
      <t>m</t>
    </r>
    <r>
      <rPr>
        <sz val="10"/>
        <rFont val="Symbol"/>
        <family val="1"/>
      </rPr>
      <t>W</t>
    </r>
  </si>
  <si>
    <r>
      <t>Inner LAYER</t>
    </r>
    <r>
      <rPr>
        <b/>
        <sz val="8"/>
        <color indexed="8"/>
        <rFont val="Arial"/>
        <family val="2"/>
      </rPr>
      <t xml:space="preserve">[R20] </t>
    </r>
  </si>
  <si>
    <r>
      <t>M</t>
    </r>
    <r>
      <rPr>
        <sz val="10"/>
        <rFont val="Symbol"/>
        <family val="1"/>
      </rPr>
      <t>W</t>
    </r>
  </si>
  <si>
    <r>
      <t xml:space="preserve">Inner LAYER     </t>
    </r>
    <r>
      <rPr>
        <sz val="9"/>
        <color indexed="8"/>
        <rFont val="Arial"/>
        <family val="2"/>
      </rPr>
      <t>[1.8KV ; 10puls]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</si>
</sst>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39">
    <font>
      <sz val="10"/>
      <name val="Arial"/>
      <family val="0"/>
    </font>
    <font>
      <sz val="8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b/>
      <i/>
      <sz val="10"/>
      <color indexed="9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Symbol"/>
      <family val="1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sz val="8"/>
      <name val="Helv"/>
      <family val="0"/>
    </font>
    <font>
      <b/>
      <sz val="11"/>
      <name val="Arial"/>
      <family val="2"/>
    </font>
    <font>
      <sz val="9"/>
      <name val="Arial"/>
      <family val="2"/>
    </font>
    <font>
      <i/>
      <sz val="10"/>
      <color indexed="17"/>
      <name val="Arial"/>
      <family val="2"/>
    </font>
    <font>
      <sz val="9"/>
      <color indexed="8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199" fontId="10" fillId="0" borderId="6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13" fillId="0" borderId="2" xfId="0" applyFont="1" applyFill="1" applyBorder="1" applyAlignment="1">
      <alignment horizontal="left"/>
    </xf>
    <xf numFmtId="0" fontId="13" fillId="4" borderId="2" xfId="0" applyFont="1" applyFill="1" applyBorder="1" applyAlignment="1">
      <alignment horizontal="left"/>
    </xf>
    <xf numFmtId="0" fontId="0" fillId="4" borderId="2" xfId="0" applyFill="1" applyBorder="1" applyAlignment="1">
      <alignment/>
    </xf>
    <xf numFmtId="0" fontId="14" fillId="2" borderId="17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Border="1" applyAlignment="1">
      <alignment horizontal="center"/>
    </xf>
    <xf numFmtId="0" fontId="15" fillId="0" borderId="0" xfId="0" applyFont="1" applyBorder="1" applyAlignment="1" quotePrefix="1">
      <alignment horizontal="left"/>
    </xf>
    <xf numFmtId="0" fontId="6" fillId="0" borderId="17" xfId="0" applyFont="1" applyBorder="1" applyAlignment="1">
      <alignment/>
    </xf>
    <xf numFmtId="2" fontId="0" fillId="0" borderId="20" xfId="0" applyNumberFormat="1" applyBorder="1" applyAlignment="1">
      <alignment/>
    </xf>
    <xf numFmtId="0" fontId="6" fillId="0" borderId="18" xfId="0" applyFont="1" applyBorder="1" applyAlignment="1">
      <alignment/>
    </xf>
    <xf numFmtId="0" fontId="17" fillId="0" borderId="18" xfId="0" applyFont="1" applyFill="1" applyBorder="1" applyAlignment="1">
      <alignment horizontal="center"/>
    </xf>
    <xf numFmtId="0" fontId="17" fillId="0" borderId="18" xfId="0" applyFont="1" applyFill="1" applyBorder="1" applyAlignment="1">
      <alignment/>
    </xf>
    <xf numFmtId="0" fontId="18" fillId="0" borderId="18" xfId="0" applyFont="1" applyBorder="1" applyAlignment="1">
      <alignment/>
    </xf>
    <xf numFmtId="0" fontId="16" fillId="5" borderId="19" xfId="0" applyFont="1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20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6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2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2" fontId="21" fillId="0" borderId="21" xfId="0" applyNumberFormat="1" applyFont="1" applyBorder="1" applyAlignment="1">
      <alignment horizontal="center"/>
    </xf>
    <xf numFmtId="0" fontId="24" fillId="0" borderId="6" xfId="0" applyFont="1" applyBorder="1" applyAlignment="1">
      <alignment horizontal="left"/>
    </xf>
    <xf numFmtId="0" fontId="21" fillId="0" borderId="4" xfId="0" applyFont="1" applyBorder="1" applyAlignment="1">
      <alignment horizontal="left"/>
    </xf>
    <xf numFmtId="0" fontId="19" fillId="0" borderId="22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6" xfId="0" applyBorder="1" applyAlignment="1">
      <alignment/>
    </xf>
    <xf numFmtId="0" fontId="25" fillId="0" borderId="23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19" fillId="0" borderId="24" xfId="0" applyFont="1" applyBorder="1" applyAlignment="1">
      <alignment/>
    </xf>
    <xf numFmtId="2" fontId="25" fillId="0" borderId="21" xfId="0" applyNumberFormat="1" applyFont="1" applyBorder="1" applyAlignment="1">
      <alignment/>
    </xf>
    <xf numFmtId="0" fontId="24" fillId="0" borderId="25" xfId="0" applyFont="1" applyBorder="1" applyAlignment="1">
      <alignment horizontal="left"/>
    </xf>
    <xf numFmtId="0" fontId="0" fillId="0" borderId="13" xfId="0" applyBorder="1" applyAlignment="1">
      <alignment/>
    </xf>
    <xf numFmtId="0" fontId="14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7" fillId="0" borderId="17" xfId="0" applyFont="1" applyFill="1" applyBorder="1" applyAlignment="1">
      <alignment horizontal="left"/>
    </xf>
    <xf numFmtId="0" fontId="28" fillId="0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9" fillId="0" borderId="4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9" fillId="6" borderId="4" xfId="0" applyFont="1" applyFill="1" applyBorder="1" applyAlignment="1">
      <alignment/>
    </xf>
    <xf numFmtId="0" fontId="28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26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1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1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2" fillId="2" borderId="19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27" fillId="0" borderId="18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4" fontId="4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5" fillId="0" borderId="0" xfId="0" applyFont="1" applyBorder="1" applyAlignment="1">
      <alignment horizontal="right"/>
    </xf>
    <xf numFmtId="0" fontId="35" fillId="0" borderId="27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6" fillId="0" borderId="4" xfId="0" applyFont="1" applyBorder="1" applyAlignment="1">
      <alignment/>
    </xf>
    <xf numFmtId="0" fontId="0" fillId="0" borderId="27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829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workbookViewId="0" topLeftCell="A1">
      <selection activeCell="F26" sqref="F26"/>
    </sheetView>
  </sheetViews>
  <sheetFormatPr defaultColWidth="9.140625" defaultRowHeight="12.75"/>
  <cols>
    <col min="1" max="2" width="9.8515625" style="0" customWidth="1"/>
    <col min="3" max="3" width="11.8515625" style="0" customWidth="1"/>
    <col min="4" max="4" width="10.421875" style="0" customWidth="1"/>
    <col min="5" max="5" width="10.28125" style="0" customWidth="1"/>
    <col min="6" max="6" width="12.421875" style="0" customWidth="1"/>
    <col min="7" max="7" width="11.28125" style="0" customWidth="1"/>
    <col min="8" max="8" width="12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27" t="s">
        <v>10</v>
      </c>
      <c r="E7" s="8"/>
      <c r="F7" s="35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35"/>
      <c r="G9" s="8"/>
      <c r="H9" s="36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0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1" t="s">
        <v>20</v>
      </c>
      <c r="E11" s="8"/>
      <c r="F11" s="26" t="s">
        <v>21</v>
      </c>
      <c r="G11" s="18"/>
      <c r="H11" s="38"/>
      <c r="L11" s="42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22</v>
      </c>
      <c r="B13" s="18"/>
      <c r="C13" s="8"/>
      <c r="D13" s="43" t="s">
        <v>23</v>
      </c>
      <c r="E13" s="8"/>
      <c r="F13" s="35"/>
      <c r="G13" s="18"/>
      <c r="H13" s="36"/>
      <c r="L13" s="27"/>
      <c r="M13" s="8"/>
      <c r="N13" s="8"/>
      <c r="O13" s="8"/>
    </row>
    <row r="14" spans="1:15" ht="15" customHeight="1">
      <c r="A14" s="17" t="s">
        <v>24</v>
      </c>
      <c r="B14" s="18"/>
      <c r="C14" s="8"/>
      <c r="D14" s="44" t="s">
        <v>25</v>
      </c>
      <c r="E14" s="8"/>
      <c r="F14" s="35"/>
      <c r="G14" s="18"/>
      <c r="H14" s="36"/>
      <c r="L14" s="27"/>
      <c r="M14" s="8"/>
      <c r="N14" s="8"/>
      <c r="O14" s="8"/>
    </row>
    <row r="15" spans="1:15" ht="15" customHeight="1">
      <c r="A15" s="17" t="s">
        <v>26</v>
      </c>
      <c r="B15" s="18"/>
      <c r="C15" s="8"/>
      <c r="D15" s="45">
        <v>38258</v>
      </c>
      <c r="E15" s="8"/>
      <c r="F15" s="26" t="s">
        <v>27</v>
      </c>
      <c r="G15" s="18"/>
      <c r="H15" s="46">
        <v>0</v>
      </c>
      <c r="L15" s="27"/>
      <c r="M15" s="8"/>
      <c r="N15" s="8"/>
      <c r="O15" s="8"/>
    </row>
    <row r="16" spans="1:15" ht="3" customHeight="1" thickBot="1">
      <c r="A16" s="47"/>
      <c r="B16" s="48"/>
      <c r="C16" s="49"/>
      <c r="D16" s="49"/>
      <c r="E16" s="49"/>
      <c r="F16" s="50"/>
      <c r="G16" s="48"/>
      <c r="H16" s="51"/>
      <c r="L16" s="27"/>
      <c r="M16" s="8"/>
      <c r="N16" s="8"/>
      <c r="O16" s="8"/>
    </row>
    <row r="17" spans="12:15" ht="15" customHeight="1" thickBot="1" thickTop="1">
      <c r="L17" s="27"/>
      <c r="M17" s="8"/>
      <c r="N17" s="27"/>
      <c r="O17" s="8"/>
    </row>
    <row r="18" spans="1:8" ht="18" customHeight="1" thickBot="1" thickTop="1">
      <c r="A18" s="52" t="s">
        <v>28</v>
      </c>
      <c r="B18" s="53"/>
      <c r="C18" s="54"/>
      <c r="D18" s="55" t="s">
        <v>29</v>
      </c>
      <c r="E18" s="56"/>
      <c r="F18" s="13"/>
      <c r="G18" s="13"/>
      <c r="H18" s="16"/>
    </row>
    <row r="19" ht="14.25" thickBot="1" thickTop="1"/>
    <row r="20" spans="1:15" ht="17.25" customHeight="1" thickBot="1" thickTop="1">
      <c r="A20" s="57" t="s">
        <v>30</v>
      </c>
      <c r="B20" s="58"/>
      <c r="C20" s="59"/>
      <c r="D20" s="60"/>
      <c r="E20" s="60"/>
      <c r="F20" s="60"/>
      <c r="G20" s="60"/>
      <c r="H20" s="61"/>
      <c r="I20" s="62"/>
      <c r="J20" s="60"/>
      <c r="L20" s="27"/>
      <c r="M20" s="8"/>
      <c r="N20" s="27"/>
      <c r="O20" s="8"/>
    </row>
    <row r="21" spans="1:15" ht="15.75" thickTop="1">
      <c r="A21" s="63" t="s">
        <v>31</v>
      </c>
      <c r="B21" s="64">
        <v>1</v>
      </c>
      <c r="C21" s="65" t="s">
        <v>32</v>
      </c>
      <c r="D21" s="66"/>
      <c r="E21" s="67"/>
      <c r="F21" s="68"/>
      <c r="G21" s="68"/>
      <c r="H21" s="69" t="s">
        <v>33</v>
      </c>
      <c r="I21" s="70"/>
      <c r="J21" s="71"/>
      <c r="L21" s="27"/>
      <c r="M21" s="8"/>
      <c r="N21" s="8"/>
      <c r="O21" s="8"/>
    </row>
    <row r="22" spans="1:15" ht="13.5" customHeight="1">
      <c r="A22" s="72" t="s">
        <v>34</v>
      </c>
      <c r="B22" s="73">
        <v>22.4</v>
      </c>
      <c r="C22" s="74" t="s">
        <v>35</v>
      </c>
      <c r="D22" s="75"/>
      <c r="E22" s="75"/>
      <c r="F22" s="75"/>
      <c r="G22" s="75"/>
      <c r="H22" s="76"/>
      <c r="I22" s="75"/>
      <c r="L22" s="27"/>
      <c r="M22" s="8"/>
      <c r="N22" s="8"/>
      <c r="O22" s="8"/>
    </row>
    <row r="23" spans="1:15" ht="16.5" customHeight="1">
      <c r="A23" s="72"/>
      <c r="B23" s="8"/>
      <c r="C23" s="74"/>
      <c r="D23" s="75"/>
      <c r="E23" s="75"/>
      <c r="F23" s="77"/>
      <c r="G23" s="75" t="s">
        <v>36</v>
      </c>
      <c r="H23" s="76"/>
      <c r="I23" s="75"/>
      <c r="L23" s="27"/>
      <c r="M23" s="8"/>
      <c r="N23" s="8"/>
      <c r="O23" s="8"/>
    </row>
    <row r="24" spans="1:15" ht="7.5" customHeight="1">
      <c r="A24" s="78"/>
      <c r="B24" s="79"/>
      <c r="C24" s="75"/>
      <c r="D24" s="75"/>
      <c r="E24" s="75"/>
      <c r="F24" s="75"/>
      <c r="G24" s="75"/>
      <c r="H24" s="76"/>
      <c r="I24" s="75"/>
      <c r="L24" s="27"/>
      <c r="M24" s="8"/>
      <c r="N24" s="27"/>
      <c r="O24" s="8"/>
    </row>
    <row r="25" spans="1:15" ht="15" customHeight="1">
      <c r="A25" s="80"/>
      <c r="B25" s="81" t="s">
        <v>37</v>
      </c>
      <c r="C25" s="82"/>
      <c r="D25" s="75"/>
      <c r="E25" s="83"/>
      <c r="F25" s="84">
        <v>493.2</v>
      </c>
      <c r="G25" s="8" t="s">
        <v>67</v>
      </c>
      <c r="H25" s="85"/>
      <c r="I25" s="75"/>
      <c r="L25" s="27"/>
      <c r="M25" s="8"/>
      <c r="N25" s="27"/>
      <c r="O25" s="8"/>
    </row>
    <row r="26" spans="1:9" ht="6.75" customHeight="1">
      <c r="A26" s="86"/>
      <c r="B26" s="87"/>
      <c r="C26" s="75"/>
      <c r="D26" s="75"/>
      <c r="E26" s="88"/>
      <c r="F26" s="89"/>
      <c r="G26" s="90"/>
      <c r="H26" s="91"/>
      <c r="I26" s="75"/>
    </row>
    <row r="27" spans="1:9" ht="14.25" customHeight="1">
      <c r="A27" s="92"/>
      <c r="B27" s="93" t="s">
        <v>68</v>
      </c>
      <c r="C27" s="94"/>
      <c r="D27" s="94"/>
      <c r="E27" s="94"/>
      <c r="F27" s="95">
        <f>F25/(1+(0.0038*(B22-20)))</f>
        <v>488.742666878072</v>
      </c>
      <c r="G27" s="8" t="s">
        <v>67</v>
      </c>
      <c r="H27" s="96"/>
      <c r="I27" s="75"/>
    </row>
    <row r="28" spans="1:9" ht="13.5" thickBot="1">
      <c r="A28" s="97"/>
      <c r="B28" s="49"/>
      <c r="C28" s="49"/>
      <c r="D28" s="49"/>
      <c r="E28" s="49"/>
      <c r="F28" s="49"/>
      <c r="G28" s="49"/>
      <c r="H28" s="51"/>
      <c r="I28" s="8"/>
    </row>
    <row r="29" ht="7.5" customHeight="1" thickBot="1" thickTop="1"/>
    <row r="30" spans="1:8" ht="17.25" customHeight="1" thickBot="1" thickTop="1">
      <c r="A30" s="98" t="s">
        <v>38</v>
      </c>
      <c r="B30" s="99"/>
      <c r="C30" s="100"/>
      <c r="H30" s="61" t="s">
        <v>39</v>
      </c>
    </row>
    <row r="31" spans="1:12" ht="15" thickTop="1">
      <c r="A31" s="101" t="s">
        <v>40</v>
      </c>
      <c r="B31" s="102"/>
      <c r="C31" s="102"/>
      <c r="D31" s="103"/>
      <c r="E31" s="104"/>
      <c r="F31" s="105"/>
      <c r="G31" s="105"/>
      <c r="H31" s="69" t="s">
        <v>39</v>
      </c>
      <c r="I31" s="106"/>
      <c r="L31" s="8"/>
    </row>
    <row r="32" spans="1:9" ht="14.25">
      <c r="A32" s="107"/>
      <c r="B32" s="108"/>
      <c r="C32" s="108"/>
      <c r="D32" s="8"/>
      <c r="E32" s="109"/>
      <c r="F32" s="110" t="s">
        <v>41</v>
      </c>
      <c r="G32" s="110" t="s">
        <v>42</v>
      </c>
      <c r="H32" s="111"/>
      <c r="I32" s="106"/>
    </row>
    <row r="33" spans="1:10" ht="14.25">
      <c r="A33" s="112"/>
      <c r="B33" s="8"/>
      <c r="C33" s="113"/>
      <c r="D33" s="114"/>
      <c r="E33" s="8"/>
      <c r="F33" s="115" t="s">
        <v>43</v>
      </c>
      <c r="G33" s="116"/>
      <c r="H33" s="117"/>
      <c r="I33" s="118"/>
      <c r="J33" s="119"/>
    </row>
    <row r="34" spans="1:9" ht="6" customHeight="1" thickBot="1">
      <c r="A34" s="80"/>
      <c r="B34" s="120"/>
      <c r="C34" s="120"/>
      <c r="D34" s="120"/>
      <c r="E34" s="8"/>
      <c r="F34" s="8"/>
      <c r="G34" s="120"/>
      <c r="H34" s="121"/>
      <c r="I34" s="120"/>
    </row>
    <row r="35" spans="1:9" ht="15" customHeight="1" thickBot="1">
      <c r="A35" s="80"/>
      <c r="B35" s="122" t="s">
        <v>37</v>
      </c>
      <c r="C35" s="123"/>
      <c r="D35" s="124"/>
      <c r="E35" s="125" t="s">
        <v>44</v>
      </c>
      <c r="F35" s="126">
        <v>1.9</v>
      </c>
      <c r="G35" s="127">
        <v>0.24</v>
      </c>
      <c r="H35" s="128"/>
      <c r="I35" s="123"/>
    </row>
    <row r="36" spans="1:9" ht="6" customHeight="1" thickBot="1">
      <c r="A36" s="80"/>
      <c r="B36" s="123"/>
      <c r="C36" s="123"/>
      <c r="D36" s="123"/>
      <c r="E36" s="129"/>
      <c r="F36" s="120"/>
      <c r="G36" s="115"/>
      <c r="H36" s="128"/>
      <c r="I36" s="123"/>
    </row>
    <row r="37" spans="1:9" ht="13.5" thickBot="1">
      <c r="A37" s="130"/>
      <c r="B37" s="131"/>
      <c r="C37" s="131"/>
      <c r="D37" s="132"/>
      <c r="E37" s="133" t="s">
        <v>45</v>
      </c>
      <c r="F37" s="126">
        <v>1.89</v>
      </c>
      <c r="G37" s="127">
        <v>2.29</v>
      </c>
      <c r="H37" s="134"/>
      <c r="I37" s="131"/>
    </row>
    <row r="38" spans="1:9" ht="4.5" customHeight="1" thickBot="1">
      <c r="A38" s="80"/>
      <c r="B38" s="135"/>
      <c r="C38" s="123"/>
      <c r="D38" s="123"/>
      <c r="E38" s="136"/>
      <c r="F38" s="123"/>
      <c r="G38" s="115"/>
      <c r="H38" s="128"/>
      <c r="I38" s="123"/>
    </row>
    <row r="39" spans="1:9" s="142" customFormat="1" ht="13.5" thickBot="1">
      <c r="A39" s="137"/>
      <c r="B39" s="138"/>
      <c r="C39" s="138"/>
      <c r="D39" s="138"/>
      <c r="E39" s="139" t="s">
        <v>46</v>
      </c>
      <c r="F39" s="126">
        <v>1.83</v>
      </c>
      <c r="G39" s="140">
        <v>13.38</v>
      </c>
      <c r="H39" s="141"/>
      <c r="I39" s="138"/>
    </row>
    <row r="40" spans="1:9" ht="4.5" customHeight="1" thickBot="1">
      <c r="A40" s="97"/>
      <c r="B40" s="49"/>
      <c r="C40" s="49"/>
      <c r="D40" s="49"/>
      <c r="E40" s="49"/>
      <c r="F40" s="49"/>
      <c r="G40" s="49"/>
      <c r="H40" s="51"/>
      <c r="I40" s="131"/>
    </row>
    <row r="41" ht="8.25" customHeight="1" thickBot="1" thickTop="1"/>
    <row r="42" spans="1:9" ht="15" customHeight="1" thickBot="1" thickTop="1">
      <c r="A42" s="57" t="s">
        <v>47</v>
      </c>
      <c r="B42" s="58"/>
      <c r="C42" s="143"/>
      <c r="D42" s="8"/>
      <c r="E42" s="8"/>
      <c r="F42" s="8"/>
      <c r="G42" s="8"/>
      <c r="H42" s="61" t="s">
        <v>48</v>
      </c>
      <c r="I42" s="131"/>
    </row>
    <row r="43" spans="1:9" ht="15" customHeight="1" thickTop="1">
      <c r="A43" s="144"/>
      <c r="B43" s="145" t="s">
        <v>49</v>
      </c>
      <c r="C43" s="103"/>
      <c r="D43" s="103"/>
      <c r="E43" s="103"/>
      <c r="F43" s="103"/>
      <c r="G43" s="103"/>
      <c r="H43" s="69" t="s">
        <v>48</v>
      </c>
      <c r="I43" s="131"/>
    </row>
    <row r="44" spans="1:9" ht="7.5" customHeight="1">
      <c r="A44" s="80"/>
      <c r="B44" s="8"/>
      <c r="C44" s="8"/>
      <c r="D44" s="8"/>
      <c r="E44" s="8"/>
      <c r="F44" s="8"/>
      <c r="G44" s="8"/>
      <c r="H44" s="91"/>
      <c r="I44" s="131"/>
    </row>
    <row r="45" spans="1:9" ht="15" customHeight="1">
      <c r="A45" s="80"/>
      <c r="B45" s="146" t="s">
        <v>50</v>
      </c>
      <c r="C45" s="8"/>
      <c r="D45" s="8"/>
      <c r="E45" s="8"/>
      <c r="F45" s="147" t="s">
        <v>51</v>
      </c>
      <c r="G45" s="8" t="s">
        <v>69</v>
      </c>
      <c r="H45" s="91"/>
      <c r="I45" s="131"/>
    </row>
    <row r="46" spans="1:9" ht="5.25" customHeight="1">
      <c r="A46" s="80"/>
      <c r="B46" s="8"/>
      <c r="C46" s="8"/>
      <c r="D46" s="8"/>
      <c r="E46" s="8"/>
      <c r="F46" s="148"/>
      <c r="G46" s="8"/>
      <c r="H46" s="91"/>
      <c r="I46" s="131"/>
    </row>
    <row r="47" spans="1:9" ht="15" customHeight="1">
      <c r="A47" s="80"/>
      <c r="B47" s="146" t="s">
        <v>52</v>
      </c>
      <c r="C47" s="8"/>
      <c r="D47" s="8"/>
      <c r="E47" s="8"/>
      <c r="F47" s="147" t="s">
        <v>51</v>
      </c>
      <c r="G47" s="8" t="s">
        <v>69</v>
      </c>
      <c r="H47" s="91"/>
      <c r="I47" s="131"/>
    </row>
    <row r="48" spans="1:9" ht="6.75" customHeight="1">
      <c r="A48" s="80"/>
      <c r="B48" s="8"/>
      <c r="C48" s="8"/>
      <c r="D48" s="8"/>
      <c r="E48" s="8"/>
      <c r="F48" s="8"/>
      <c r="G48" s="8"/>
      <c r="H48" s="91"/>
      <c r="I48" s="131"/>
    </row>
    <row r="49" spans="1:9" ht="15" customHeight="1" thickBot="1">
      <c r="A49" s="97"/>
      <c r="B49" s="149" t="s">
        <v>53</v>
      </c>
      <c r="C49" s="49"/>
      <c r="D49" s="49"/>
      <c r="E49" s="49"/>
      <c r="F49" s="49"/>
      <c r="G49" s="49"/>
      <c r="H49" s="51"/>
      <c r="I49" s="131"/>
    </row>
    <row r="50" ht="7.5" customHeight="1" thickBot="1" thickTop="1"/>
    <row r="51" spans="1:9" ht="14.25" thickBot="1" thickTop="1">
      <c r="A51" s="57" t="s">
        <v>54</v>
      </c>
      <c r="B51" s="150"/>
      <c r="C51" s="151"/>
      <c r="H51" s="61"/>
      <c r="I51" s="8"/>
    </row>
    <row r="52" spans="1:12" ht="14.25" thickBot="1" thickTop="1">
      <c r="A52" s="63" t="s">
        <v>55</v>
      </c>
      <c r="B52" s="103"/>
      <c r="C52" s="103"/>
      <c r="D52" s="103"/>
      <c r="E52" s="103"/>
      <c r="F52" s="103"/>
      <c r="G52" s="103"/>
      <c r="H52" s="69" t="s">
        <v>56</v>
      </c>
      <c r="I52" s="8"/>
      <c r="L52" s="152"/>
    </row>
    <row r="53" spans="1:9" ht="15" customHeight="1" thickBot="1">
      <c r="A53" s="153" t="s">
        <v>57</v>
      </c>
      <c r="B53" s="154"/>
      <c r="C53" s="8"/>
      <c r="D53" s="8"/>
      <c r="E53" s="155" t="s">
        <v>58</v>
      </c>
      <c r="F53" s="156">
        <v>258.67</v>
      </c>
      <c r="G53" s="157" t="s">
        <v>59</v>
      </c>
      <c r="H53" s="158"/>
      <c r="I53" s="8"/>
    </row>
    <row r="54" spans="1:9" ht="4.5" customHeight="1" thickBot="1">
      <c r="A54" s="159"/>
      <c r="B54" s="8"/>
      <c r="C54" s="8"/>
      <c r="D54" s="8"/>
      <c r="E54" s="8"/>
      <c r="F54" s="8"/>
      <c r="G54" s="8"/>
      <c r="H54" s="91"/>
      <c r="I54" s="8"/>
    </row>
    <row r="55" spans="1:9" ht="15" customHeight="1" thickBot="1">
      <c r="A55" s="160"/>
      <c r="B55" s="81" t="s">
        <v>70</v>
      </c>
      <c r="C55" s="8"/>
      <c r="D55" s="8"/>
      <c r="E55" s="106" t="s">
        <v>58</v>
      </c>
      <c r="F55" s="161">
        <v>260.01</v>
      </c>
      <c r="G55" s="8" t="s">
        <v>60</v>
      </c>
      <c r="H55" s="91"/>
      <c r="I55" s="8"/>
    </row>
    <row r="56" spans="1:9" ht="4.5" customHeight="1" thickBot="1">
      <c r="A56" s="162"/>
      <c r="B56" s="30"/>
      <c r="C56" s="30"/>
      <c r="D56" s="30"/>
      <c r="E56" s="30"/>
      <c r="F56" s="30"/>
      <c r="G56" s="30"/>
      <c r="H56" s="163"/>
      <c r="I56" s="8"/>
    </row>
    <row r="57" spans="1:9" ht="15" customHeight="1">
      <c r="A57" s="164" t="s">
        <v>61</v>
      </c>
      <c r="B57" s="165"/>
      <c r="C57" s="8"/>
      <c r="D57" s="8"/>
      <c r="E57" s="8"/>
      <c r="F57" s="8"/>
      <c r="G57" s="8"/>
      <c r="H57" s="166" t="s">
        <v>62</v>
      </c>
      <c r="I57" s="8"/>
    </row>
    <row r="58" spans="1:9" ht="15" customHeight="1">
      <c r="A58" s="153" t="s">
        <v>57</v>
      </c>
      <c r="B58" s="8"/>
      <c r="C58" s="8"/>
      <c r="D58" s="8"/>
      <c r="E58" s="8"/>
      <c r="F58" s="8"/>
      <c r="G58" s="8"/>
      <c r="H58" s="91"/>
      <c r="I58" s="8"/>
    </row>
    <row r="59" spans="1:9" ht="5.25" customHeight="1" thickBot="1">
      <c r="A59" s="167"/>
      <c r="B59" s="8"/>
      <c r="C59" s="8"/>
      <c r="D59" s="8"/>
      <c r="E59" s="8"/>
      <c r="F59" s="8"/>
      <c r="G59" s="8"/>
      <c r="H59" s="91"/>
      <c r="I59" s="8"/>
    </row>
    <row r="60" spans="1:9" ht="15" customHeight="1" thickBot="1">
      <c r="A60" s="160"/>
      <c r="B60" s="81" t="s">
        <v>63</v>
      </c>
      <c r="C60" s="8"/>
      <c r="E60" s="27" t="s">
        <v>64</v>
      </c>
      <c r="F60" s="161"/>
      <c r="G60" s="8" t="s">
        <v>60</v>
      </c>
      <c r="H60" s="91"/>
      <c r="I60" s="8"/>
    </row>
    <row r="61" spans="1:9" ht="6.75" customHeight="1" thickBot="1">
      <c r="A61" s="160"/>
      <c r="B61" s="8"/>
      <c r="C61" s="8"/>
      <c r="D61" s="8"/>
      <c r="F61" s="8"/>
      <c r="G61" s="8"/>
      <c r="H61" s="91"/>
      <c r="I61" s="8"/>
    </row>
    <row r="62" spans="1:9" ht="15" customHeight="1" thickBot="1">
      <c r="A62" s="160"/>
      <c r="B62" s="148" t="s">
        <v>65</v>
      </c>
      <c r="C62" s="8"/>
      <c r="E62" s="27" t="s">
        <v>66</v>
      </c>
      <c r="F62" s="161"/>
      <c r="G62" s="8" t="s">
        <v>60</v>
      </c>
      <c r="H62" s="91"/>
      <c r="I62" s="8"/>
    </row>
    <row r="63" spans="1:9" ht="8.25" customHeight="1" thickBot="1">
      <c r="A63" s="97"/>
      <c r="B63" s="49"/>
      <c r="C63" s="49"/>
      <c r="D63" s="49"/>
      <c r="E63" s="49"/>
      <c r="F63" s="49"/>
      <c r="G63" s="49"/>
      <c r="H63" s="51"/>
      <c r="I63" s="8"/>
    </row>
    <row r="64" ht="13.5" thickTop="1">
      <c r="I64" s="8"/>
    </row>
    <row r="65" ht="12.75">
      <c r="I65" s="8"/>
    </row>
    <row r="66" s="168" customFormat="1" ht="12.75"/>
    <row r="67" s="168" customFormat="1" ht="12.75">
      <c r="C67" s="169"/>
    </row>
    <row r="68" s="168" customFormat="1" ht="12.75"/>
    <row r="69" s="168" customFormat="1" ht="12.75">
      <c r="E69" s="170"/>
    </row>
    <row r="70" s="168" customFormat="1" ht="12.75"/>
    <row r="71" spans="1:9" s="168" customFormat="1" ht="14.25">
      <c r="A71" s="171"/>
      <c r="C71" s="172"/>
      <c r="I71" s="173"/>
    </row>
    <row r="72" s="168" customFormat="1" ht="12.75"/>
    <row r="73" spans="1:6" s="168" customFormat="1" ht="15.75">
      <c r="A73" s="174"/>
      <c r="B73" s="175"/>
      <c r="E73" s="176"/>
      <c r="F73" s="177"/>
    </row>
    <row r="74" spans="1:6" s="168" customFormat="1" ht="6.75" customHeight="1">
      <c r="A74" s="174"/>
      <c r="B74" s="175"/>
      <c r="E74" s="176"/>
      <c r="F74" s="178"/>
    </row>
    <row r="75" spans="1:6" s="168" customFormat="1" ht="15.75">
      <c r="A75" s="174"/>
      <c r="E75" s="176"/>
      <c r="F75" s="178"/>
    </row>
    <row r="76" spans="1:6" s="168" customFormat="1" ht="4.5" customHeight="1">
      <c r="A76" s="174"/>
      <c r="E76" s="176"/>
      <c r="F76" s="178"/>
    </row>
    <row r="77" spans="1:6" s="168" customFormat="1" ht="15.75">
      <c r="A77" s="174"/>
      <c r="C77" s="179"/>
      <c r="E77" s="176"/>
      <c r="F77" s="180"/>
    </row>
    <row r="78" spans="1:6" s="168" customFormat="1" ht="15.75">
      <c r="A78" s="174"/>
      <c r="C78" s="181"/>
      <c r="E78" s="176"/>
      <c r="F78" s="180"/>
    </row>
    <row r="79" s="168" customFormat="1" ht="12.75">
      <c r="E79" s="173"/>
    </row>
    <row r="80" spans="5:7" s="168" customFormat="1" ht="12.75">
      <c r="E80" s="173"/>
      <c r="F80" s="173"/>
      <c r="G80" s="6"/>
    </row>
    <row r="81" spans="1:6" s="168" customFormat="1" ht="15.75">
      <c r="A81" s="174"/>
      <c r="B81" s="175"/>
      <c r="E81" s="176"/>
      <c r="F81" s="182"/>
    </row>
    <row r="82" s="168" customFormat="1" ht="6.75" customHeight="1"/>
    <row r="83" spans="5:6" s="168" customFormat="1" ht="12.75">
      <c r="E83" s="176"/>
      <c r="F83" s="178"/>
    </row>
    <row r="84" s="168" customFormat="1" ht="12.75"/>
    <row r="85" s="168" customFormat="1" ht="12.75"/>
  </sheetData>
  <printOptions/>
  <pageMargins left="0.63" right="0.68" top="0.35" bottom="0.67" header="0.16" footer="0.46"/>
  <pageSetup horizontalDpi="360" verticalDpi="360" orientation="portrait" paperSize="9" r:id="rId2"/>
  <headerFooter alignWithMargins="0">
    <oddHeader>&amp;C&amp;F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2004-10-21T15:27:45Z</dcterms:created>
  <dcterms:modified xsi:type="dcterms:W3CDTF">2004-10-21T15:27:46Z</dcterms:modified>
  <cp:category/>
  <cp:version/>
  <cp:contentType/>
  <cp:contentStatus/>
</cp:coreProperties>
</file>