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13980" windowHeight="7605" activeTab="0"/>
  </bookViews>
  <sheets>
    <sheet name="02P00107" sheetId="1" r:id="rId1"/>
  </sheets>
  <definedNames>
    <definedName name="_xlnm.Print_Area" localSheetId="0">'02P00107'!$A$1:$H$70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<sst xmlns="http://schemas.openxmlformats.org/spreadsheetml/2006/main" count="93" uniqueCount="80">
  <si>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</si>
  <si>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</si>
  <si>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</si>
  <si>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</si>
  <si>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</si>
  <si>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</si>
  <si>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</si>
  <si>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</si>
  <si>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</si>
  <si>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</si>
  <si>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</si>
  <si>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</si>
  <si>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</si>
  <si>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02P00107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</si>
  <si>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</si>
  <si>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</si>
  <si>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</si>
  <si>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</si>
  <si>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</si>
  <si>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</si>
  <si>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</si>
  <si>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</si>
  <si>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</si>
  <si>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</si>
  <si>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</si>
  <si>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</si>
  <si>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</si>
  <si>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</si>
  <si>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</si>
  <si>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01B10114A</t>
  </si>
  <si>
    <t xml:space="preserve">Serial Number "I" </t>
  </si>
  <si>
    <t>02I00110</t>
  </si>
  <si>
    <t>Cable  "O"   Number :</t>
  </si>
  <si>
    <t>02K05701C</t>
  </si>
  <si>
    <t>Serial Number "O"</t>
  </si>
  <si>
    <t>02E00110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</si>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</sst>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49" fontId="2" fillId="0" borderId="21" xfId="0" applyNumberFormat="1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O21" sqref="O2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37666</v>
      </c>
      <c r="E15" s="39"/>
      <c r="F15" s="50" t="s">
        <v>27</v>
      </c>
      <c r="G15" s="18"/>
      <c r="H15" s="51">
        <v>6.3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430000</v>
      </c>
      <c r="G25" s="8" t="s">
        <v>40</v>
      </c>
      <c r="H25" s="84" t="s">
        <v>41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16</v>
      </c>
      <c r="C32" s="104" t="s">
        <v>48</v>
      </c>
      <c r="D32" s="105"/>
      <c r="E32" s="105"/>
      <c r="F32" s="106">
        <v>1488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50</v>
      </c>
      <c r="C34" s="113"/>
      <c r="D34" s="105"/>
      <c r="E34" s="114"/>
      <c r="F34" s="115">
        <f>(F32/B31)</f>
        <v>1488</v>
      </c>
      <c r="G34" s="8" t="s">
        <v>51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1510.9666937449228</v>
      </c>
      <c r="G36" s="8" t="s">
        <v>51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9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19</v>
      </c>
      <c r="C41" s="104" t="s">
        <v>48</v>
      </c>
      <c r="D41" s="105"/>
      <c r="E41" s="105"/>
      <c r="F41" s="130">
        <v>1.721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55</v>
      </c>
      <c r="C43" s="113"/>
      <c r="D43" s="105"/>
      <c r="E43" s="114"/>
      <c r="F43" s="115">
        <f>((F41/B40)/(1+(0.004*(B41-20))))*1000</f>
        <v>57.59705488621152</v>
      </c>
      <c r="G43" s="8" t="s">
        <v>56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81"/>
      <c r="E47" s="140"/>
      <c r="F47" s="141"/>
      <c r="G47" s="141"/>
      <c r="H47" s="82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50</v>
      </c>
      <c r="C51" s="158"/>
      <c r="D51" s="159"/>
      <c r="E51" s="160" t="s">
        <v>63</v>
      </c>
      <c r="F51" s="161">
        <v>13.63</v>
      </c>
      <c r="G51" s="162">
        <v>0.567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13.54</v>
      </c>
      <c r="G53" s="162">
        <v>5.04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65</v>
      </c>
      <c r="F55" s="161">
        <v>12.77</v>
      </c>
      <c r="G55" s="175">
        <v>16.09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66</v>
      </c>
      <c r="B58" s="178"/>
      <c r="C58" s="179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50</v>
      </c>
      <c r="C62" s="8" t="s">
        <v>72</v>
      </c>
      <c r="D62" s="8"/>
      <c r="E62" s="142" t="s">
        <v>70</v>
      </c>
      <c r="F62" s="186">
        <v>1042</v>
      </c>
      <c r="G62" s="8" t="s">
        <v>73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74</v>
      </c>
      <c r="B64" s="190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80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50</v>
      </c>
      <c r="C67" s="8"/>
      <c r="D67" s="8"/>
      <c r="E67" s="28" t="s">
        <v>77</v>
      </c>
      <c r="F67" s="186">
        <v>1039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78</v>
      </c>
      <c r="F69" s="186">
        <v>1044</v>
      </c>
      <c r="G69" s="8" t="s">
        <v>73</v>
      </c>
      <c r="H69" s="84"/>
      <c r="I69" s="8"/>
    </row>
    <row r="70" spans="1:9" ht="15" customHeight="1" thickBot="1">
      <c r="A70" s="128"/>
      <c r="B70" s="191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2003-03-10T15:14:21Z</dcterms:created>
  <dcterms:modified xsi:type="dcterms:W3CDTF">2003-03-10T15:16:27Z</dcterms:modified>
  <cp:category/>
  <cp:version/>
  <cp:contentType/>
  <cp:contentStatus/>
</cp:coreProperties>
</file>