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02P00284" sheetId="1" r:id="rId1"/>
  </sheets>
  <definedNames>
    <definedName name="_xlnm.Print_Area" localSheetId="0">'02P00284'!$A$1:$H$70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<sst xmlns="http://schemas.openxmlformats.org/spreadsheetml/2006/main" count="94" uniqueCount="81">
  <si>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</si>
  <si>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</si>
  <si>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</si>
  <si>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</si>
  <si>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</si>
  <si>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</si>
  <si>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</si>
  <si>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</si>
  <si>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</si>
  <si>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</si>
  <si>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</si>
  <si>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</si>
  <si>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</si>
  <si>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</si>
  <si>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</si>
  <si>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</si>
  <si>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</si>
  <si>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</si>
  <si>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</si>
  <si>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</si>
  <si>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</si>
  <si>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</si>
  <si>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</si>
  <si>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</si>
  <si>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</si>
  <si>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</si>
  <si>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</si>
  <si>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</si>
  <si>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</si>
  <si>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01B10309B</t>
  </si>
  <si>
    <t xml:space="preserve">Serial Number "I" </t>
  </si>
  <si>
    <t>02I00287</t>
  </si>
  <si>
    <t>Cable  "O"   Number :</t>
  </si>
  <si>
    <t>02K18601B</t>
  </si>
  <si>
    <t>Serial Number "O"</t>
  </si>
  <si>
    <t>02E00287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</si>
  <si>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</si>
  <si>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</si>
  <si>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</si>
  <si>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</si>
  <si>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</si>
  <si>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</si>
  <si>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</si>
  <si>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</si>
  <si>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</si>
  <si>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</si>
  <si>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</si>
  <si>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</si>
  <si>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 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</si>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</sst>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38002</v>
      </c>
      <c r="E15" s="39"/>
      <c r="F15" s="50" t="s">
        <v>27</v>
      </c>
      <c r="G15" s="18"/>
      <c r="H15" s="51">
        <v>20.3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169000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24.7</v>
      </c>
      <c r="C32" s="102" t="s">
        <v>46</v>
      </c>
      <c r="D32" s="103"/>
      <c r="E32" s="103"/>
      <c r="F32" s="104">
        <v>1549</v>
      </c>
      <c r="G32" s="103" t="s">
        <v>47</v>
      </c>
      <c r="H32" s="105"/>
      <c r="I32" s="103"/>
    </row>
    <row r="33" spans="1:9" ht="4.5" customHeight="1">
      <c r="A33" s="106"/>
      <c r="B33" s="107" t="s">
        <v>48</v>
      </c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49</v>
      </c>
      <c r="C34" s="111"/>
      <c r="D34" s="103"/>
      <c r="E34" s="112"/>
      <c r="F34" s="113">
        <f>(F32/B31)</f>
        <v>1549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1521.8202896272571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50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51</v>
      </c>
      <c r="I40" s="8"/>
    </row>
    <row r="41" spans="1:9" ht="15" customHeight="1">
      <c r="A41" s="100" t="s">
        <v>45</v>
      </c>
      <c r="B41" s="101">
        <v>17</v>
      </c>
      <c r="C41" s="102" t="s">
        <v>46</v>
      </c>
      <c r="D41" s="103"/>
      <c r="E41" s="103"/>
      <c r="F41" s="128">
        <v>1.833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52</v>
      </c>
      <c r="C43" s="111"/>
      <c r="D43" s="103"/>
      <c r="E43" s="112"/>
      <c r="F43" s="113">
        <f>((F41/B40)/(1+(0.004*(B41-20))))*1000</f>
        <v>61.8421052631579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53</v>
      </c>
      <c r="B46" s="134"/>
      <c r="C46" s="135"/>
    </row>
    <row r="47" spans="1:12" ht="15" thickTop="1">
      <c r="A47" s="136" t="s">
        <v>54</v>
      </c>
      <c r="C47" s="137"/>
      <c r="D47" s="79"/>
      <c r="E47" s="138"/>
      <c r="F47" s="139"/>
      <c r="G47" s="139"/>
      <c r="H47" s="80" t="s">
        <v>55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56</v>
      </c>
      <c r="G48" s="144" t="s">
        <v>57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58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49</v>
      </c>
      <c r="C51" s="156"/>
      <c r="D51" s="157"/>
      <c r="E51" s="158" t="s">
        <v>59</v>
      </c>
      <c r="F51" s="159">
        <v>14.01</v>
      </c>
      <c r="G51" s="160">
        <v>0.562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60</v>
      </c>
      <c r="F53" s="159">
        <v>13.82</v>
      </c>
      <c r="G53" s="160">
        <v>4.78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61</v>
      </c>
      <c r="F55" s="159">
        <v>12.83</v>
      </c>
      <c r="G55" s="173">
        <v>14.26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62</v>
      </c>
      <c r="B58" s="176"/>
      <c r="C58" s="177"/>
      <c r="I58" s="8"/>
    </row>
    <row r="59" spans="1:9" ht="14.25" thickBot="1" thickTop="1">
      <c r="A59" s="76" t="s">
        <v>63</v>
      </c>
      <c r="B59" s="79"/>
      <c r="C59" s="79"/>
      <c r="D59" s="79"/>
      <c r="E59" s="79"/>
      <c r="F59" s="79"/>
      <c r="G59" s="79"/>
      <c r="H59" s="80" t="s">
        <v>64</v>
      </c>
      <c r="I59" s="8"/>
    </row>
    <row r="60" spans="1:9" ht="15" customHeight="1" thickBot="1">
      <c r="A60" s="178" t="s">
        <v>65</v>
      </c>
      <c r="B60" s="179"/>
      <c r="C60" s="8"/>
      <c r="D60" s="8"/>
      <c r="E60" s="180" t="s">
        <v>66</v>
      </c>
      <c r="F60" s="181">
        <v>1046</v>
      </c>
      <c r="G60" s="58" t="s">
        <v>67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49</v>
      </c>
      <c r="C62" s="8" t="s">
        <v>68</v>
      </c>
      <c r="D62" s="8"/>
      <c r="E62" s="140" t="s">
        <v>66</v>
      </c>
      <c r="F62" s="184">
        <v>1042</v>
      </c>
      <c r="G62" s="8" t="s">
        <v>69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70</v>
      </c>
      <c r="B64" s="188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8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49</v>
      </c>
      <c r="C67" s="8"/>
      <c r="D67" s="8"/>
      <c r="E67" s="28" t="s">
        <v>73</v>
      </c>
      <c r="F67" s="184">
        <v>1044</v>
      </c>
      <c r="G67" s="8" t="s">
        <v>69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4">
        <v>1056</v>
      </c>
      <c r="G69" s="8" t="s">
        <v>69</v>
      </c>
      <c r="H69" s="82"/>
      <c r="I69" s="8"/>
    </row>
    <row r="70" spans="1:9" ht="15" customHeight="1" thickBot="1">
      <c r="A70" s="126"/>
      <c r="B70" s="189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2004-01-21T10:09:46Z</dcterms:created>
  <dcterms:modified xsi:type="dcterms:W3CDTF">2004-01-21T10:09:46Z</dcterms:modified>
  <cp:category/>
  <cp:version/>
  <cp:contentType/>
  <cp:contentStatus/>
</cp:coreProperties>
</file>