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875" activeTab="0"/>
  </bookViews>
  <sheets>
    <sheet name="02P00472" sheetId="1" r:id="rId1"/>
  </sheets>
  <definedNames>
    <definedName name="_xlnm.Print_Area" localSheetId="0">'02P00472'!$A$1:$H$70</definedName>
  </definedNames>
  <calcPr fullCalcOnLoad="1"/>
</workbook>
</file>

<file path=xl/sharedStrings.xml><?xml version="1.0" encoding="utf-8"?>
<sst xmlns="http://schemas.openxmlformats.org/spreadsheetml/2006/main" count="95" uniqueCount="82">
  <si>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</si>
  <si>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</si>
  <si>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</si>
  <si>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</si>
  <si>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</si>
  <si>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</si>
  <si>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</si>
  <si>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</si>
  <si>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</si>
  <si>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</si>
  <si>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</si>
  <si>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</si>
  <si>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</si>
  <si>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02P00472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</si>
  <si>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</si>
  <si>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</si>
  <si>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</si>
  <si>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</si>
  <si>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</si>
  <si>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</si>
  <si>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</si>
  <si>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</si>
  <si>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</si>
  <si>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</si>
  <si>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</si>
  <si>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</si>
  <si>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</si>
  <si>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</si>
  <si>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</si>
  <si>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01B10526B</t>
  </si>
  <si>
    <t xml:space="preserve">Serial Number "I" </t>
  </si>
  <si>
    <t>02I00475</t>
  </si>
  <si>
    <t>Cable  "O"   Number :</t>
  </si>
  <si>
    <t>02B50546B</t>
  </si>
  <si>
    <t>Serial Number "O"</t>
  </si>
  <si>
    <t>02E00475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</si>
  <si>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</si>
  <si>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</si>
  <si>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</si>
  <si>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</si>
  <si>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</si>
  <si>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</si>
  <si>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</si>
  <si>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</si>
  <si>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</si>
  <si>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</si>
  <si>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</si>
  <si>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</si>
  <si>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</si>
  <si>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</si>
  <si>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</si>
  <si>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</si>
  <si>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</si>
  <si>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</si>
  <si>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</si>
  <si>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</si>
  <si>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</si>
  <si>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</si>
  <si>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</si>
  <si>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</si>
  <si>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</si>
  <si>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</si>
  <si>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</si>
  <si>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</si>
  <si>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</si>
  <si>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13,85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</si>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</sst>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_-* #,##0.0\ _C_H_F_-;\-* #,##0.0\ _C_H_F_-;_-* &quot;-&quot;\ _C_H_F_-;_-@_-"/>
    <numFmt numFmtId="201" formatCode="_-* #.##0.0\ _C_H_F_-;\-* #.##0.0\ _C_H_F_-;_-* &quot;-&quot;\ _C_H_F_-;_-@_-"/>
    <numFmt numFmtId="202" formatCode="_-* #.##0.\ _C_H_F_-;\-* #.##0.\ _C_H_F_-;_-* &quot;-&quot;\ _C_H_F_-;_-@_-"/>
    <numFmt numFmtId="203" formatCode="_-* #.##.\ _C_H_F_-;\-* #.##.\ _C_H_F_-;_-* &quot;-&quot;\ _C_H_F_-;_-@_ⴆ"/>
    <numFmt numFmtId="204" formatCode="_-* #.#.\ _C_H_F_-;\-* #.#.\ _C_H_F_-;_-* &quot;-&quot;\ _C_H_F_-;_-@_ⴆ"/>
    <numFmt numFmtId="205" formatCode="_-* #._C_H_F_-;\-* #._C_H_F_-;_-* &quot;-&quot;\ _C_H_F_-;_-@_ⴆ"/>
    <numFmt numFmtId="206" formatCode="_-* #.0._C_H_F_-;\-* #.0._C_H_F_-;_-* &quot;-&quot;\ _C_H_F_-;_-@_ⴆ"/>
    <numFmt numFmtId="207" formatCode="_-* #.##0.00\ _C_H_F_-;\-* #.##0.00\ _C_H_F_-;_-* &quot;-&quot;\ _C_H_F_-;_-@_-"/>
    <numFmt numFmtId="208" formatCode="_-* #.##0.000\ _C_H_F_-;\-* #.##0.000\ _C_H_F_-;_-* &quot;-&quot;\ _C_H_F_-;_-@_-"/>
    <numFmt numFmtId="209" formatCode="_-* #.##0.0000\ _C_H_F_-;\-* #.##0.0000\ _C_H_F_-;_-* &quot;-&quot;\ _C_H_F_-;_-@_-"/>
    <numFmt numFmtId="210" formatCode="_-* #.00._C_H_F_-;\-* #.00._C_H_F_-;_-* &quot;-&quot;\ _C_H_F_-;_-@_ⴆ"/>
    <numFmt numFmtId="211" formatCode="_-* #.##0\ _C_H_F_-;\-* #.##0\ _C_H_F_-;_-* &quot;-&quot;\ _C_H_F_-;_-@_-"/>
    <numFmt numFmtId="212" formatCode="#.##0"/>
    <numFmt numFmtId="213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2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1" fontId="22" fillId="0" borderId="0" xfId="2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20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2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Migliaia [0]_02P00470" xfId="19"/>
    <cellStyle name="Migliaia [0]_02P0047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38197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33000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1545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1545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52</v>
      </c>
      <c r="C36" s="124"/>
      <c r="D36" s="124"/>
      <c r="E36" s="124"/>
      <c r="F36" s="125">
        <f>F34/(1+(0.0038*(B32-20)))</f>
        <v>1516.1923454367027</v>
      </c>
      <c r="G36" s="8" t="s">
        <v>51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9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30">
        <v>1815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59313.72549019608</v>
      </c>
      <c r="G43" s="8" t="s">
        <v>56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79"/>
      <c r="E47" s="140"/>
      <c r="F47" s="141"/>
      <c r="G47" s="141"/>
      <c r="H47" s="80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50</v>
      </c>
      <c r="C51" s="158"/>
      <c r="D51" s="159"/>
      <c r="E51" s="160" t="s">
        <v>63</v>
      </c>
      <c r="F51" s="161">
        <v>13.99</v>
      </c>
      <c r="G51" s="162">
        <v>0.566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 t="s">
        <v>65</v>
      </c>
      <c r="G53" s="162">
        <v>4.86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66</v>
      </c>
      <c r="F55" s="161">
        <v>12.99</v>
      </c>
      <c r="G55" s="162">
        <v>13.38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67</v>
      </c>
      <c r="B58" s="177"/>
      <c r="C58" s="178"/>
      <c r="I58" s="8"/>
    </row>
    <row r="59" spans="1:9" ht="14.25" thickBot="1" thickTop="1">
      <c r="A59" s="76" t="s">
        <v>68</v>
      </c>
      <c r="B59" s="79"/>
      <c r="C59" s="79"/>
      <c r="D59" s="79"/>
      <c r="E59" s="79"/>
      <c r="F59" s="79"/>
      <c r="G59" s="79"/>
      <c r="H59" s="80" t="s">
        <v>69</v>
      </c>
      <c r="I59" s="8"/>
    </row>
    <row r="60" spans="1:9" ht="15" customHeight="1" thickBot="1">
      <c r="A60" s="179" t="s">
        <v>70</v>
      </c>
      <c r="B60" s="180"/>
      <c r="C60" s="8"/>
      <c r="D60" s="8"/>
      <c r="E60" s="181" t="s">
        <v>71</v>
      </c>
      <c r="F60" s="182">
        <v>1046</v>
      </c>
      <c r="G60" s="58" t="s">
        <v>72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73</v>
      </c>
      <c r="D62" s="8"/>
      <c r="E62" s="142" t="s">
        <v>71</v>
      </c>
      <c r="F62" s="185">
        <v>995</v>
      </c>
      <c r="G62" s="8" t="s">
        <v>74</v>
      </c>
      <c r="H62" s="82" t="s">
        <v>75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76</v>
      </c>
      <c r="B64" s="189"/>
      <c r="C64" s="8"/>
      <c r="D64" s="8"/>
      <c r="E64" s="8"/>
      <c r="F64" s="8"/>
      <c r="G64" s="8"/>
      <c r="H64" s="80" t="s">
        <v>77</v>
      </c>
      <c r="I64" s="8"/>
    </row>
    <row r="65" spans="1:9" ht="15" customHeight="1">
      <c r="A65" s="179" t="s">
        <v>78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79</v>
      </c>
      <c r="F67" s="185">
        <v>1001</v>
      </c>
      <c r="G67" s="8" t="s">
        <v>74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80</v>
      </c>
      <c r="F69" s="185">
        <v>1000</v>
      </c>
      <c r="G69" s="8" t="s">
        <v>74</v>
      </c>
      <c r="H69" s="82"/>
      <c r="I69" s="8"/>
    </row>
    <row r="70" spans="1:9" ht="15" customHeight="1" thickBot="1">
      <c r="A70" s="127"/>
      <c r="B70" s="190" t="s">
        <v>81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2004-08-11T08:13:00Z</dcterms:created>
  <dcterms:modified xsi:type="dcterms:W3CDTF">2004-08-11T08:13:00Z</dcterms:modified>
  <cp:category/>
  <cp:version/>
  <cp:contentType/>
  <cp:contentStatus/>
</cp:coreProperties>
</file>