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243P" sheetId="1" r:id="rId1"/>
  </sheets>
  <definedNames>
    <definedName name="_xlnm.Print_Area" localSheetId="0">'N-3243P'!$A$1:$H$76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<sst xmlns="http://schemas.openxmlformats.org/spreadsheetml/2006/main" count="149" uniqueCount="115">
  <si>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</si>
  <si>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</si>
  <si>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</si>
  <si>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</si>
  <si>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</si>
  <si>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</si>
  <si>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</si>
  <si>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</si>
  <si>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</si>
  <si>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</si>
  <si>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N-3243P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</si>
  <si>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</si>
  <si>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</si>
  <si>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</si>
  <si>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</si>
  <si>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</si>
  <si>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</si>
  <si>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</si>
  <si>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</si>
  <si>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</si>
  <si>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</si>
  <si>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</si>
  <si>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N-3243I</t>
  </si>
  <si>
    <t>BNN SERIAL NUMBER OUTER LAYER :</t>
  </si>
  <si>
    <t>N-3243E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</si>
  <si>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</si>
  <si>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</si>
  <si>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</si>
  <si>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</si>
  <si>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</si>
  <si>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</si>
  <si>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</si>
  <si>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</si>
  <si>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</si>
  <si>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</si>
  <si>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</si>
  <si>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</si>
  <si>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</si>
  <si>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</si>
  <si>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HCMB__A046-01B10315C</t>
  </si>
  <si>
    <t>Serial Number "I" :</t>
  </si>
  <si>
    <t>Cable  "O"   Number :</t>
  </si>
  <si>
    <t>HCMB__A047-02G00020C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</si>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</sst>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41I" xfId="19"/>
    <cellStyle name="Dezimal_CF0013_C__N-3241I" xfId="20"/>
    <cellStyle name="Percent" xfId="21"/>
    <cellStyle name="Währung [0]_CF0013_C__N-3241I" xfId="22"/>
    <cellStyle name="Währung_CF0013_C__N-324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CF0015_C__N-3243P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37901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37911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N-3243I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N-3243E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37901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>
        <v>189000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37911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20.6</v>
      </c>
      <c r="C32" s="127" t="s">
        <v>62</v>
      </c>
      <c r="D32" s="128">
        <f>IF(F32="","",IF(ABS(F36-1525)&gt;7.5,"RÜCKSPRACHE!",""))</f>
      </c>
      <c r="E32" s="129"/>
      <c r="F32" s="130">
        <v>1523.6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1523.6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1520.1340942650754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37902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23.6</v>
      </c>
      <c r="C41" s="127" t="s">
        <v>62</v>
      </c>
      <c r="D41" s="128">
        <f>IF(F41="","",IF(ABS(F43-71.83)&gt;7,"RÜCKSPRACHE!",""))</f>
      </c>
      <c r="E41" s="129"/>
      <c r="F41" s="154">
        <v>1.979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65.0302313354364</v>
      </c>
      <c r="G43" s="100" t="s">
        <v>113</v>
      </c>
      <c r="H43" s="150" t="s">
        <v>54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37911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IF(F51="","",IF(ABS(F51-13.55)&gt;0.2,"RÜCKSPRACHE!",""))</f>
      </c>
      <c r="E51" s="176" t="s">
        <v>76</v>
      </c>
      <c r="F51" s="177">
        <v>13.52</v>
      </c>
      <c r="G51" s="178">
        <v>0.55749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77</v>
      </c>
      <c r="F53" s="177">
        <v>13.34</v>
      </c>
      <c r="G53" s="178">
        <v>5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78</v>
      </c>
      <c r="F55" s="177">
        <v>12.78</v>
      </c>
      <c r="G55" s="189">
        <v>17.92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37911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992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84</v>
      </c>
      <c r="F62" s="105">
        <v>984</v>
      </c>
      <c r="G62" s="108" t="s">
        <v>114</v>
      </c>
      <c r="H62" s="190" t="s">
        <v>65</v>
      </c>
      <c r="I62" s="108"/>
    </row>
    <row r="63" spans="1:9" s="210" customFormat="1" ht="24.75" customHeight="1" thickBot="1">
      <c r="A63" s="202" t="s">
        <v>86</v>
      </c>
      <c r="B63" s="203" t="s">
        <v>87</v>
      </c>
      <c r="C63" s="204"/>
      <c r="D63" s="205" t="s">
        <v>48</v>
      </c>
      <c r="E63" s="206" t="s">
        <v>88</v>
      </c>
      <c r="F63" s="207"/>
      <c r="G63" s="208"/>
      <c r="H63" s="209"/>
      <c r="I63" s="204"/>
    </row>
    <row r="64" spans="1:9" ht="15" customHeight="1">
      <c r="A64" s="211"/>
      <c r="B64" s="212" t="s">
        <v>89</v>
      </c>
      <c r="C64" s="161"/>
      <c r="D64" s="94" t="s">
        <v>90</v>
      </c>
      <c r="E64" s="161"/>
      <c r="F64" s="161"/>
      <c r="G64" s="161"/>
      <c r="H64" s="213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4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5" t="s">
        <v>94</v>
      </c>
      <c r="G67" s="8" t="s">
        <v>95</v>
      </c>
      <c r="H67" s="216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7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5" t="s">
        <v>94</v>
      </c>
      <c r="G69" s="108" t="s">
        <v>114</v>
      </c>
      <c r="H69" s="218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37911</v>
      </c>
      <c r="D75" s="229"/>
      <c r="E75" s="235">
        <v>37915</v>
      </c>
      <c r="F75" s="229"/>
      <c r="G75" s="235">
        <v>37915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0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2003-10-29T09:40:44Z</dcterms:created>
  <dcterms:modified xsi:type="dcterms:W3CDTF">2003-10-29T09:40:51Z</dcterms:modified>
  <cp:category/>
  <cp:version/>
  <cp:contentType/>
  <cp:contentStatus/>
</cp:coreProperties>
</file>