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8P" sheetId="1" r:id="rId1"/>
  </sheets>
  <definedNames>
    <definedName name="_xlnm.Print_Area" localSheetId="0">'N-3298P'!$A$1:$H$76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<sst xmlns="http://schemas.openxmlformats.org/spreadsheetml/2006/main" count="153" uniqueCount="117">
  <si>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</si>
  <si>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</si>
  <si>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</si>
  <si>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</si>
  <si>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</si>
  <si>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</si>
  <si>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</si>
  <si>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</si>
  <si>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</si>
  <si>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</si>
  <si>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</si>
  <si>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</si>
  <si>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</si>
  <si>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</si>
  <si>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</si>
  <si>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</si>
  <si>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</si>
  <si>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</si>
  <si>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</si>
  <si>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</si>
  <si>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</si>
  <si>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</si>
  <si>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N-3298I</t>
  </si>
  <si>
    <t>BNN SERIAL NUMBER OUTER LAYER :</t>
  </si>
  <si>
    <t>N-3298E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</si>
  <si>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</si>
  <si>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</si>
  <si>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</si>
  <si>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</si>
  <si>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</si>
  <si>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</si>
  <si>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</si>
  <si>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</si>
  <si>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</si>
  <si>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</si>
  <si>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</si>
  <si>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</si>
  <si>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</si>
  <si>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</si>
  <si>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HCMB__A046-01B10344F</t>
  </si>
  <si>
    <t>Serial Number "I" :</t>
  </si>
  <si>
    <t>Cable  "O"   Number :</t>
  </si>
  <si>
    <t>HCMB__A047-02G00057B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</si>
  <si>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</si>
  <si>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</si>
  <si>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</si>
  <si>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</si>
  <si>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</si>
  <si>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</si>
  <si>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</si>
  <si>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</si>
  <si>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</si>
  <si>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</si>
  <si>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</si>
  <si>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Engels</t>
  </si>
  <si>
    <t>ITP step 7a</t>
  </si>
  <si>
    <t>R[dc]  of the POLE</t>
  </si>
  <si>
    <t>08.11.03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</si>
  <si>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</si>
  <si>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</si>
  <si>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</si>
  <si>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</si>
  <si>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</si>
  <si>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</si>
  <si>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</si>
  <si>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</si>
  <si>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</si>
  <si>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</si>
  <si>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325], Peak Tech 5060 [BM 340], HP34401A [BM 294]</t>
  </si>
  <si>
    <t>ITP step 7c</t>
  </si>
  <si>
    <t>Splice</t>
  </si>
  <si>
    <t>Mahler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</si>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</sst>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7i" xfId="19"/>
    <cellStyle name="Dezimal_CF0013_C__N-3297i" xfId="20"/>
    <cellStyle name="Percent" xfId="21"/>
    <cellStyle name="Währung [0]_CF0013_C__N-3297i" xfId="22"/>
    <cellStyle name="Währung_CF0013_C__N-32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37929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08.11.03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N-3298I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N-3298E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37929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224000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21.8</v>
      </c>
      <c r="C32" s="128" t="s">
        <v>63</v>
      </c>
      <c r="D32" s="129">
        <f>IF(F32="","",IF(ABS(F36-1525)&gt;7.5,"RÜCKSPRACHE!",""))</f>
      </c>
      <c r="E32" s="130"/>
      <c r="F32" s="131">
        <v>1530.2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1530.2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1519.804536967145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37929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24.1</v>
      </c>
      <c r="C41" s="128" t="s">
        <v>63</v>
      </c>
      <c r="D41" s="129">
        <f>IF(F41="","",IF(ABS(F43-71.83)&gt;7,"RÜCKSPRACHE!",""))</f>
      </c>
      <c r="E41" s="130"/>
      <c r="F41" s="155">
        <v>2.141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70.21513839695658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78</v>
      </c>
      <c r="F51" s="178">
        <v>13.6</v>
      </c>
      <c r="G51" s="179">
        <v>0.56209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13.25</v>
      </c>
      <c r="G53" s="179">
        <v>4.98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12.67</v>
      </c>
      <c r="G55" s="190">
        <v>16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37935</v>
      </c>
      <c r="F75" s="230"/>
      <c r="G75" s="236">
        <v>37939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2003-11-26T09:31:29Z</dcterms:created>
  <dcterms:modified xsi:type="dcterms:W3CDTF">2003-11-26T09:31:30Z</dcterms:modified>
  <cp:category/>
  <cp:version/>
  <cp:contentType/>
  <cp:contentStatus/>
</cp:coreProperties>
</file>