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25P" sheetId="1" r:id="rId1"/>
  </sheets>
  <definedNames>
    <definedName name="_xlnm.Print_Area" localSheetId="0">'N-3325P'!$A$1:$H$76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<sst xmlns="http://schemas.openxmlformats.org/spreadsheetml/2006/main" count="149" uniqueCount="114">
  <si>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</si>
  <si>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</si>
  <si>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</si>
  <si>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</si>
  <si>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</si>
  <si>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</si>
  <si>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</si>
  <si>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</si>
  <si>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</si>
  <si>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</si>
  <si>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</si>
  <si>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</si>
  <si>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</si>
  <si>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</si>
  <si>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</si>
  <si>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</si>
  <si>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</si>
  <si>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</si>
  <si>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</si>
  <si>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</si>
  <si>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</si>
  <si>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</si>
  <si>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N-3325I</t>
  </si>
  <si>
    <t>BNN SERIAL NUMBER OUTER LAYER :</t>
  </si>
  <si>
    <t>N-3325E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</si>
  <si>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</si>
  <si>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</si>
  <si>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</si>
  <si>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</si>
  <si>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</si>
  <si>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</si>
  <si>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</si>
  <si>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</si>
  <si>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</si>
  <si>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</si>
  <si>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</si>
  <si>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</si>
  <si>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</si>
  <si>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</si>
  <si>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HCMB__A046-01B10357A</t>
  </si>
  <si>
    <t>Serial Number "I" :</t>
  </si>
  <si>
    <t>Cable  "O"   Number :</t>
  </si>
  <si>
    <t>HCMB__A047-02G00073A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</si>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</sst>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5i" xfId="19"/>
    <cellStyle name="Dezimal_CF0013_C__N-3325i" xfId="20"/>
    <cellStyle name="Percent" xfId="21"/>
    <cellStyle name="Währung [0]_CF0013_C__N-3325i" xfId="22"/>
    <cellStyle name="Währung_CF0013_C__N-33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37945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N-3325I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N-3325E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37939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IF(F25="","",IF(F25&lt;40000,"RÜCKSPRACHE!",""))</f>
      </c>
      <c r="F25" s="105">
        <v>208000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37945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21.8</v>
      </c>
      <c r="C32" s="127" t="s">
        <v>62</v>
      </c>
      <c r="D32" s="128">
        <f>IF(F32="","",IF(ABS(F36-1525)&gt;7.5,"RÜCKSPRACHE!",""))</f>
      </c>
      <c r="E32" s="129"/>
      <c r="F32" s="130">
        <v>1529.4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1529.4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1519.0099717929365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37939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23.3</v>
      </c>
      <c r="C41" s="127" t="s">
        <v>62</v>
      </c>
      <c r="D41" s="128">
        <f>IF(F41="","",IF(ABS(F43-71.83)&gt;7,"RÜCKSPRACHE!",""))</f>
      </c>
      <c r="E41" s="129"/>
      <c r="F41" s="154">
        <v>2.056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67.6404790103961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37945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13.61</v>
      </c>
      <c r="G51" s="178">
        <v>0.56423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13.27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12.66</v>
      </c>
      <c r="G55" s="189">
        <v>16.02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37945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86</v>
      </c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37945</v>
      </c>
      <c r="D75" s="229"/>
      <c r="E75" s="235">
        <f>C75</f>
        <v>37945</v>
      </c>
      <c r="F75" s="229"/>
      <c r="G75" s="235">
        <v>37945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2003-12-02T14:59:32Z</dcterms:created>
  <dcterms:modified xsi:type="dcterms:W3CDTF">2003-12-02T14:59:32Z</dcterms:modified>
  <cp:category/>
  <cp:version/>
  <cp:contentType/>
  <cp:contentStatus/>
</cp:coreProperties>
</file>