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29P" sheetId="1" r:id="rId1"/>
  </sheets>
  <definedNames>
    <definedName name="_xlnm.Print_Area" localSheetId="0">'N-3329P'!$A$1:$H$76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<sst xmlns="http://schemas.openxmlformats.org/spreadsheetml/2006/main" count="157" uniqueCount="118">
  <si>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</si>
  <si>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</si>
  <si>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</si>
  <si>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</si>
  <si>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</si>
  <si>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</si>
  <si>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</si>
  <si>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</si>
  <si>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</si>
  <si>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</si>
  <si>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</si>
  <si>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</si>
  <si>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</si>
  <si>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</si>
  <si>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</si>
  <si>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</si>
  <si>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</si>
  <si>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</si>
  <si>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</si>
  <si>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</si>
  <si>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</si>
  <si>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</si>
  <si>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N-3329I</t>
  </si>
  <si>
    <t>BNN SERIAL NUMBER OUTER LAYER :</t>
  </si>
  <si>
    <t>N-3329E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</si>
  <si>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</si>
  <si>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</si>
  <si>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</si>
  <si>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</si>
  <si>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</si>
  <si>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</si>
  <si>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</si>
  <si>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</si>
  <si>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</si>
  <si>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</si>
  <si>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17.11.03</t>
  </si>
  <si>
    <t>TIME :</t>
  </si>
  <si>
    <t>BNN INT. REG. NO :</t>
  </si>
  <si>
    <t>DATE OF REPORT :</t>
  </si>
  <si>
    <t>Cable    "I"   Number :</t>
  </si>
  <si>
    <t>HCMB__A046-01B10357E</t>
  </si>
  <si>
    <t>Serial Number "I" :</t>
  </si>
  <si>
    <t>Cable  "O"   Number :</t>
  </si>
  <si>
    <t>HCMB__A047-02G00074A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</si>
  <si>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</si>
  <si>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</si>
  <si>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</si>
  <si>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</si>
  <si>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</si>
  <si>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</si>
  <si>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</si>
  <si>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</si>
  <si>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</si>
  <si>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</si>
  <si>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</si>
  <si>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</si>
  <si>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</si>
  <si>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</si>
  <si>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24.11.03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</si>
  <si>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</si>
  <si>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</si>
  <si>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</si>
  <si>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</si>
  <si>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</si>
  <si>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</si>
  <si>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</si>
  <si>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</si>
  <si>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</si>
  <si>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</si>
  <si>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18.11.03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</si>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</sst>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9i" xfId="19"/>
    <cellStyle name="Dezimal_CF0013_C__N-3329i" xfId="20"/>
    <cellStyle name="Percent" xfId="21"/>
    <cellStyle name="Währung [0]_CF0013_C__N-3329i" xfId="22"/>
    <cellStyle name="Währung_CF0013_C__N-33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24.11.03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N-3329I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N-3329E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268000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22.2</v>
      </c>
      <c r="C32" s="128" t="s">
        <v>64</v>
      </c>
      <c r="D32" s="129">
        <f>IF(F32="","",IF(ABS(F36-1515)&gt;7.5,"RÜCKSPRACHE!",""))</f>
      </c>
      <c r="E32" s="130"/>
      <c r="F32" s="131">
        <v>1527.6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1527.6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1514.9351422111151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69</v>
      </c>
      <c r="F39" s="91" t="s">
        <v>50</v>
      </c>
      <c r="G39" s="92" t="s">
        <v>70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63</v>
      </c>
      <c r="B41" s="127">
        <v>23</v>
      </c>
      <c r="C41" s="128" t="s">
        <v>64</v>
      </c>
      <c r="D41" s="129">
        <f>IF(F41="","",IF(ABS(F43-71.83)&gt;7,"RÜCKSPRACHE!",""))</f>
      </c>
      <c r="E41" s="130"/>
      <c r="F41" s="155">
        <v>2.139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70.45454545454544</v>
      </c>
      <c r="G43" s="100" t="s">
        <v>116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58</v>
      </c>
      <c r="F46" s="91" t="s">
        <v>50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80</v>
      </c>
      <c r="F51" s="178">
        <v>13.54</v>
      </c>
      <c r="G51" s="179">
        <v>0.56064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81</v>
      </c>
      <c r="F53" s="178">
        <v>13.24</v>
      </c>
      <c r="G53" s="179">
        <v>4.96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82</v>
      </c>
      <c r="F55" s="178">
        <v>12.65</v>
      </c>
      <c r="G55" s="190">
        <v>15.83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58</v>
      </c>
      <c r="F58" s="91" t="s">
        <v>50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88</v>
      </c>
      <c r="F62" s="105">
        <v>1040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58</v>
      </c>
      <c r="D75" s="230"/>
      <c r="E75" s="229" t="s">
        <v>58</v>
      </c>
      <c r="F75" s="230"/>
      <c r="G75" s="236">
        <v>37949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2003-12-02T15:00:45Z</dcterms:created>
  <dcterms:modified xsi:type="dcterms:W3CDTF">2003-12-02T15:00:46Z</dcterms:modified>
  <cp:category/>
  <cp:version/>
  <cp:contentType/>
  <cp:contentStatus/>
</cp:coreProperties>
</file>