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55P" sheetId="1" r:id="rId1"/>
  </sheets>
  <definedNames>
    <definedName name="_xlnm.Print_Area" localSheetId="0">'N-3355P'!$A$1:$H$76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<sst xmlns="http://schemas.openxmlformats.org/spreadsheetml/2006/main" count="153" uniqueCount="117">
  <si>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</si>
  <si>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</si>
  <si>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</si>
  <si>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</si>
  <si>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</si>
  <si>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</si>
  <si>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</si>
  <si>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</si>
  <si>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</si>
  <si>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</si>
  <si>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N-3355P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</si>
  <si>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</si>
  <si>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</si>
  <si>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</si>
  <si>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</si>
  <si>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</si>
  <si>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</si>
  <si>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</si>
  <si>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</si>
  <si>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</si>
  <si>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</si>
  <si>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</si>
  <si>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N-3355I</t>
  </si>
  <si>
    <t>BNN SERIAL NUMBER OUTER LAYER :</t>
  </si>
  <si>
    <t>N-3355E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</si>
  <si>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</si>
  <si>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</si>
  <si>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</si>
  <si>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</si>
  <si>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</si>
  <si>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</si>
  <si>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</si>
  <si>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</si>
  <si>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</si>
  <si>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</si>
  <si>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</si>
  <si>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</si>
  <si>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</si>
  <si>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</si>
  <si>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HCMB__A046-01B10377G</t>
  </si>
  <si>
    <t>Serial Number "I" :</t>
  </si>
  <si>
    <t>Cable  "O"   Number :</t>
  </si>
  <si>
    <t>HCMB__A047-02G00086C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</si>
  <si>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</si>
  <si>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</si>
  <si>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</si>
  <si>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</si>
  <si>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</si>
  <si>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</si>
  <si>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</si>
  <si>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</si>
  <si>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</si>
  <si>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</si>
  <si>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</si>
  <si>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</si>
  <si>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</si>
  <si>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</si>
  <si>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02.12.03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</si>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</sst>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53i" xfId="19"/>
    <cellStyle name="Dezimal_CF0013_C__N-3353i" xfId="20"/>
    <cellStyle name="Percent" xfId="21"/>
    <cellStyle name="Währung [0]_CF0013_C__N-3353i" xfId="22"/>
    <cellStyle name="Währung_CF0013_C__N-33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CF0015_C__N-3355P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02.12.03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N-3355I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N-3355E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IF(F25="","",IF(ABS(F25)&lt;40000,"RÜCKSPRACHE!",""))</f>
      </c>
      <c r="F25" s="105">
        <v>167000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23.4</v>
      </c>
      <c r="C32" s="128" t="s">
        <v>63</v>
      </c>
      <c r="D32" s="129">
        <f>IF(F32="","",IF(ABS(F36-1520)&gt;7.5,"RÜCKSPRACHE!",""))</f>
      </c>
      <c r="E32" s="130"/>
      <c r="F32" s="131">
        <v>1532.1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1532.1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1512.5577538206371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37951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22.6</v>
      </c>
      <c r="C41" s="128" t="s">
        <v>63</v>
      </c>
      <c r="D41" s="129">
        <f>IF(F41="","",IF(ABS(F43)&gt;75,"RÜCKSPRACHE!",""))</f>
      </c>
      <c r="E41" s="130"/>
      <c r="F41" s="155">
        <v>2.053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67.72895223013987</v>
      </c>
      <c r="G43" s="100" t="s">
        <v>115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IF(F51="","",IF(ABS(F51-13.6)&gt;0.3,"RÜCKSPRACHE!",""))</f>
      </c>
      <c r="E51" s="177" t="s">
        <v>78</v>
      </c>
      <c r="F51" s="178">
        <v>13.6</v>
      </c>
      <c r="G51" s="179">
        <v>0.56521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79</v>
      </c>
      <c r="F53" s="178">
        <v>13.24</v>
      </c>
      <c r="G53" s="179">
        <v>4.96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80</v>
      </c>
      <c r="F55" s="178">
        <v>12.63</v>
      </c>
      <c r="G55" s="190">
        <v>15.79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IF(F62="","",IF(MIN(F60,F62)/MAX(F60,F62)&lt;0.994,"RÜCKSPRACHE!",""))</f>
      </c>
      <c r="E62" s="165" t="s">
        <v>86</v>
      </c>
      <c r="F62" s="105">
        <v>1040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57</v>
      </c>
      <c r="D75" s="230"/>
      <c r="E75" s="236">
        <v>37957</v>
      </c>
      <c r="F75" s="230"/>
      <c r="G75" s="236">
        <v>37959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2003-12-15T09:43:52Z</dcterms:created>
  <dcterms:modified xsi:type="dcterms:W3CDTF">2003-12-15T09:43:55Z</dcterms:modified>
  <cp:category/>
  <cp:version/>
  <cp:contentType/>
  <cp:contentStatus/>
</cp:coreProperties>
</file>