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-3419P" sheetId="1" r:id="rId1"/>
  </sheets>
  <definedNames>
    <definedName name="_xlnm.Print_Area" localSheetId="0">'N-3419P'!$A$1:$H$76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<sst xmlns="http://schemas.openxmlformats.org/spreadsheetml/2006/main" count="149" uniqueCount="115">
  <si>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</si>
  <si>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</si>
  <si>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</si>
  <si>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</si>
  <si>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</si>
  <si>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</si>
  <si>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</si>
  <si>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</si>
  <si>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</si>
  <si>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</si>
  <si>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</si>
  <si>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N-3419P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</si>
  <si>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</si>
  <si>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</si>
  <si>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</si>
  <si>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</si>
  <si>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</si>
  <si>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</si>
  <si>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</si>
  <si>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</si>
  <si>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</si>
  <si>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</si>
  <si>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</si>
  <si>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N-3419I</t>
  </si>
  <si>
    <t>BNN SERIAL NUMBER OUTER LAYER :</t>
  </si>
  <si>
    <t>N-3419E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</si>
  <si>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</si>
  <si>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</si>
  <si>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</si>
  <si>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</si>
  <si>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</si>
  <si>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</si>
  <si>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</si>
  <si>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</si>
  <si>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</si>
  <si>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</si>
  <si>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</si>
  <si>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</si>
  <si>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</si>
  <si>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</si>
  <si>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HCMB__A046-01B10401C</t>
  </si>
  <si>
    <t>Serial Number "I" :</t>
  </si>
  <si>
    <t>Cable  "O"   Number :</t>
  </si>
  <si>
    <t>HCMB__A047-02G00127C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</si>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</sst>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76" sqref="G76:H76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CF0015_C__N-3419P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37977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37995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N-3419I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N-3419E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37977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137000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37995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23.2</v>
      </c>
      <c r="C32" s="127" t="s">
        <v>64</v>
      </c>
      <c r="D32" s="128">
        <f>IF(F32="","",IF(ABS(F36-1520)&gt;7.5,"RÜCKSPRACHE!",""))</f>
      </c>
      <c r="E32" s="129"/>
      <c r="F32" s="130">
        <v>1536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1536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1517.5466329434082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37978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22.2</v>
      </c>
      <c r="C41" s="127" t="s">
        <v>64</v>
      </c>
      <c r="D41" s="128">
        <f>IF(F41="","",IF(ABS(F43)&gt;75,"RÜCKSPRACHE!",""))</f>
      </c>
      <c r="E41" s="129"/>
      <c r="F41" s="154">
        <v>2.022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66.81205392545598</v>
      </c>
      <c r="G43" s="100" t="s">
        <v>114</v>
      </c>
      <c r="H43" s="150" t="s">
        <v>67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90">
        <v>37995</v>
      </c>
      <c r="F46" s="91" t="s">
        <v>50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78</v>
      </c>
      <c r="F51" s="177">
        <v>13.14</v>
      </c>
      <c r="G51" s="178">
        <v>0.54677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13.13</v>
      </c>
      <c r="G53" s="178">
        <v>4.96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12.54</v>
      </c>
      <c r="G55" s="189">
        <v>17.81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49</v>
      </c>
      <c r="E58" s="90">
        <v>37995</v>
      </c>
      <c r="F58" s="91" t="s">
        <v>50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67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49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37995</v>
      </c>
      <c r="D75" s="229"/>
      <c r="E75" s="235">
        <v>38000</v>
      </c>
      <c r="F75" s="229"/>
      <c r="G75" s="235">
        <v>38000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2004-01-16T09:55:59Z</dcterms:created>
  <dcterms:modified xsi:type="dcterms:W3CDTF">2004-01-16T09:55:59Z</dcterms:modified>
  <cp:category/>
  <cp:version/>
  <cp:contentType/>
  <cp:contentStatus/>
</cp:coreProperties>
</file>