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441P" sheetId="1" r:id="rId1"/>
  </sheets>
  <definedNames>
    <definedName name="_xlnm.Print_Area" localSheetId="0">'N-3441P'!$A$1:$H$76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<sst xmlns="http://schemas.openxmlformats.org/spreadsheetml/2006/main" count="156" uniqueCount="118">
  <si>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</si>
  <si>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</si>
  <si>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</si>
  <si>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</si>
  <si>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</si>
  <si>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</si>
  <si>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</si>
  <si>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</si>
  <si>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</si>
  <si>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</si>
  <si>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N-3441P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</si>
  <si>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</si>
  <si>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</si>
  <si>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</si>
  <si>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</si>
  <si>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</si>
  <si>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</si>
  <si>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</si>
  <si>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</si>
  <si>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</si>
  <si>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</si>
  <si>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</si>
  <si>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N-3441I</t>
  </si>
  <si>
    <t>BNN SERIAL NUMBER OUTER LAYER :</t>
  </si>
  <si>
    <t>N-3441E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</si>
  <si>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</si>
  <si>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</si>
  <si>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</si>
  <si>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</si>
  <si>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</si>
  <si>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</si>
  <si>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</si>
  <si>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</si>
  <si>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</si>
  <si>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</si>
  <si>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12.01.04</t>
  </si>
  <si>
    <t>TIME :</t>
  </si>
  <si>
    <t>BNN INT. REG. NO :</t>
  </si>
  <si>
    <t>DATE OF REPORT :</t>
  </si>
  <si>
    <t>Cable    "I"   Number :</t>
  </si>
  <si>
    <t>HCMB__A046-01B10407A</t>
  </si>
  <si>
    <t>Serial Number "I" :</t>
  </si>
  <si>
    <t>Cable  "O"   Number :</t>
  </si>
  <si>
    <t>HCMB__A047-02G00136A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</si>
  <si>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</si>
  <si>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</si>
  <si>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</si>
  <si>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</si>
  <si>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</si>
  <si>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</si>
  <si>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</si>
  <si>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</si>
  <si>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</si>
  <si>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</si>
  <si>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</si>
  <si>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</si>
  <si>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</si>
  <si>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</si>
  <si>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15.01.04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</si>
  <si>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</si>
  <si>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</si>
  <si>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</si>
  <si>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</si>
  <si>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</si>
  <si>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</si>
  <si>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</si>
  <si>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</si>
  <si>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</si>
  <si>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</si>
  <si>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13.01.04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</si>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</sst>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441i" xfId="19"/>
    <cellStyle name="Dezimal_CF0013_C__N-3441i" xfId="20"/>
    <cellStyle name="Percent" xfId="21"/>
    <cellStyle name="Währung [0]_CF0013_C__N-3441i" xfId="22"/>
    <cellStyle name="Währung_CF0013_C__N-344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CF0015_C__N-3441P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15.01.04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N-3441I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N-3441E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226000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22</v>
      </c>
      <c r="C32" s="130" t="s">
        <v>64</v>
      </c>
      <c r="D32" s="131">
        <f>IF(F32="","",IF(ABS(F36-1520)&gt;7.5,"RÜCKSPRACHE!",""))</f>
      </c>
      <c r="E32" s="132"/>
      <c r="F32" s="133">
        <v>1525.5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1525.5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1513.993648273124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24</v>
      </c>
      <c r="C41" s="130" t="s">
        <v>64</v>
      </c>
      <c r="D41" s="131">
        <f>IF(F41="","",IF(ABS(F43)&gt;75,"RÜCKSPRACHE!",""))</f>
      </c>
      <c r="E41" s="132"/>
      <c r="F41" s="159">
        <v>2.045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67.09317585301837</v>
      </c>
      <c r="G43" s="102" t="s">
        <v>116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58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13.61</v>
      </c>
      <c r="G51" s="182">
        <v>0.56864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13.25</v>
      </c>
      <c r="G53" s="182">
        <v>4.97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12.65</v>
      </c>
      <c r="G55" s="194">
        <v>15.77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58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1040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1040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36" t="s">
        <v>58</v>
      </c>
      <c r="F75" s="237"/>
      <c r="G75" s="244">
        <v>38005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2004-02-03T09:58:39Z</dcterms:created>
  <dcterms:modified xsi:type="dcterms:W3CDTF">2004-02-03T09:58:39Z</dcterms:modified>
  <cp:category/>
  <cp:version/>
  <cp:contentType/>
  <cp:contentStatus/>
</cp:coreProperties>
</file>