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59P" sheetId="1" r:id="rId1"/>
  </sheets>
  <definedNames>
    <definedName name="_xlnm.Print_Area" localSheetId="0">'N-3459P'!$A$1:$H$76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<sst xmlns="http://schemas.openxmlformats.org/spreadsheetml/2006/main" count="157" uniqueCount="119">
  <si>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</si>
  <si>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</si>
  <si>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</si>
  <si>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</si>
  <si>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</si>
  <si>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</si>
  <si>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</si>
  <si>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</si>
  <si>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</si>
  <si>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</si>
  <si>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N-3459P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</si>
  <si>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</si>
  <si>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</si>
  <si>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</si>
  <si>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</si>
  <si>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</si>
  <si>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</si>
  <si>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</si>
  <si>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</si>
  <si>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</si>
  <si>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</si>
  <si>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</si>
  <si>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N-3459I</t>
  </si>
  <si>
    <t>BNN SERIAL NUMBER OUTER LAYER :</t>
  </si>
  <si>
    <t>N-3459E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</si>
  <si>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</si>
  <si>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</si>
  <si>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</si>
  <si>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</si>
  <si>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</si>
  <si>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</si>
  <si>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</si>
  <si>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</si>
  <si>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</si>
  <si>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</si>
  <si>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21.01.04</t>
  </si>
  <si>
    <t>TIME :</t>
  </si>
  <si>
    <t>BNN INT. REG. NO :</t>
  </si>
  <si>
    <t>DATE OF REPORT :</t>
  </si>
  <si>
    <t>Cable    "I"   Number :</t>
  </si>
  <si>
    <t>HCMB__A046-01B10411G</t>
  </si>
  <si>
    <t>Serial Number "I" :</t>
  </si>
  <si>
    <t>Cable  "O"   Number :</t>
  </si>
  <si>
    <t>HCMB__A047-02G00152C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</si>
  <si>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</si>
  <si>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</si>
  <si>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</si>
  <si>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</si>
  <si>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</si>
  <si>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</si>
  <si>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</si>
  <si>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</si>
  <si>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</si>
  <si>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</si>
  <si>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</si>
  <si>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</si>
  <si>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</si>
  <si>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t>R[dc]  of the POLE</t>
  </si>
  <si>
    <t>27.01.04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</si>
  <si>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</si>
  <si>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</si>
  <si>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</si>
  <si>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</si>
  <si>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</si>
  <si>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</si>
  <si>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</si>
  <si>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</si>
  <si>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</si>
  <si>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</si>
  <si>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22.01.04</t>
  </si>
  <si>
    <t>FUG Power Supply [BM 00127], Testo 965 [BM 00116], HP34401A [BM 00122]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</si>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</sst>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57I" xfId="19"/>
    <cellStyle name="Dezimal_CF0013_C__N-3457I" xfId="20"/>
    <cellStyle name="Percent" xfId="21"/>
    <cellStyle name="Währung [0]_CF0013_C__N-3457I" xfId="22"/>
    <cellStyle name="Währung_CF0013_C__N-34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CF0015_C__N-3459P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27.01.04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N-3459I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N-3459E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112</v>
      </c>
      <c r="C25" s="31"/>
      <c r="D25" s="102"/>
      <c r="E25" s="107">
        <f>IF(F25="","",IF(ABS(F25)&lt;40000,"RÜCKSPRACHE!",""))</f>
      </c>
      <c r="F25" s="108">
        <v>226000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22.8</v>
      </c>
      <c r="C32" s="130" t="s">
        <v>64</v>
      </c>
      <c r="D32" s="131"/>
      <c r="E32" s="132"/>
      <c r="F32" s="133">
        <v>1526.9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1526.9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1510.824823873981</v>
      </c>
      <c r="G36" s="153" t="s">
        <v>115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22.5</v>
      </c>
      <c r="C41" s="130" t="s">
        <v>64</v>
      </c>
      <c r="D41" s="131">
        <f>IF(F41="","",IF(ABS(F43)&gt;75,"RÜCKSPRACHE!",""))</f>
      </c>
      <c r="E41" s="132"/>
      <c r="F41" s="159">
        <v>2.025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66.83168316831681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13.64</v>
      </c>
      <c r="G51" s="182">
        <v>0.5661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13.26</v>
      </c>
      <c r="G53" s="182">
        <v>4.97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12.66</v>
      </c>
      <c r="G55" s="194">
        <v>15.92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118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 t="s">
        <v>92</v>
      </c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101</v>
      </c>
      <c r="F69" s="224" t="s">
        <v>98</v>
      </c>
      <c r="G69" s="111" t="s">
        <v>118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58</v>
      </c>
      <c r="D75" s="237"/>
      <c r="E75" s="236" t="s">
        <v>58</v>
      </c>
      <c r="F75" s="237"/>
      <c r="G75" s="244">
        <v>38015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2004-02-17T16:36:11Z</dcterms:created>
  <dcterms:modified xsi:type="dcterms:W3CDTF">2004-02-17T16:36:11Z</dcterms:modified>
  <cp:category/>
  <cp:version/>
  <cp:contentType/>
  <cp:contentStatus/>
</cp:coreProperties>
</file>