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42P" sheetId="1" r:id="rId1"/>
  </sheets>
  <definedNames>
    <definedName name="_xlnm.Print_Area" localSheetId="0">'N-3742P'!$A$1:$H$76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<sst xmlns="http://schemas.openxmlformats.org/spreadsheetml/2006/main" count="148" uniqueCount="115">
  <si>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</si>
  <si>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</si>
  <si>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</si>
  <si>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</si>
  <si>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</si>
  <si>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</si>
  <si>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</si>
  <si>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</si>
  <si>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</si>
  <si>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</si>
  <si>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</si>
  <si>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</si>
  <si>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</si>
  <si>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</si>
  <si>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</si>
  <si>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</si>
  <si>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</si>
  <si>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</si>
  <si>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</si>
  <si>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</si>
  <si>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</si>
  <si>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</si>
  <si>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N-3742I</t>
  </si>
  <si>
    <t>BNN SERIAL NUMBER OUTER LAYER :</t>
  </si>
  <si>
    <t>N-3742E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</si>
  <si>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</si>
  <si>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</si>
  <si>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</si>
  <si>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</si>
  <si>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</si>
  <si>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</si>
  <si>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</si>
  <si>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</si>
  <si>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</si>
  <si>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</si>
  <si>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</si>
  <si>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</si>
  <si>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</si>
  <si>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</si>
  <si>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HCMB__A046-01E00088B</t>
  </si>
  <si>
    <t>Serial Number "I" :</t>
  </si>
  <si>
    <t>Cable  "O"   Number :</t>
  </si>
  <si>
    <t>HCMB__A047-02G00112B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</si>
  <si>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</si>
  <si>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</si>
  <si>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</si>
  <si>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</si>
  <si>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</si>
  <si>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</si>
  <si>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</si>
  <si>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</si>
  <si>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</si>
  <si>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</si>
  <si>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</si>
  <si>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</si>
  <si>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</si>
  <si>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</si>
  <si>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</si>
  <si>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</si>
  <si>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</si>
  <si>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</si>
  <si>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</si>
  <si>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</si>
  <si>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</si>
  <si>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</si>
  <si>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Mehler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</si>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</sst>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CF0015_C__N-3742P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N-3742I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N-3742E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200000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21.7</v>
      </c>
      <c r="C32" s="127" t="s">
        <v>62</v>
      </c>
      <c r="D32" s="128">
        <f>IF(F32="","",IF(ABS(F36-1525)&gt;7.5,"RÜCKSPRACHE!",""))</f>
      </c>
      <c r="E32" s="129"/>
      <c r="F32" s="130">
        <v>1542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1542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1532.1026170935756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29.4</v>
      </c>
      <c r="C41" s="127" t="s">
        <v>62</v>
      </c>
      <c r="D41" s="128">
        <f>IF(F41="","",IF(ABS(F43-71.83)&gt;7,"RÜCKSPRACHE!",""))</f>
      </c>
      <c r="E41" s="129"/>
      <c r="F41" s="154">
        <v>2.16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69.39090208172706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38159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13.15</v>
      </c>
      <c r="G51" s="178">
        <v>0.54632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13.06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/>
      <c r="E55" s="188" t="s">
        <v>79</v>
      </c>
      <c r="F55" s="177">
        <v>12.47</v>
      </c>
      <c r="G55" s="189">
        <v>17.07</v>
      </c>
      <c r="H55" s="15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1"/>
      <c r="D58" s="89" t="s">
        <v>48</v>
      </c>
      <c r="E58" s="90">
        <v>38159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85</v>
      </c>
      <c r="F60" s="195">
        <v>984</v>
      </c>
      <c r="G60" s="196" t="s">
        <v>86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150" t="s">
        <v>65</v>
      </c>
      <c r="I62" s="108"/>
    </row>
    <row r="63" spans="1:9" s="209" customFormat="1" ht="24.75" customHeight="1" thickBot="1">
      <c r="A63" s="201" t="s">
        <v>87</v>
      </c>
      <c r="B63" s="202" t="s">
        <v>88</v>
      </c>
      <c r="C63" s="203"/>
      <c r="D63" s="204" t="s">
        <v>48</v>
      </c>
      <c r="E63" s="205"/>
      <c r="F63" s="206"/>
      <c r="G63" s="207"/>
      <c r="H63" s="208"/>
      <c r="I63" s="203"/>
    </row>
    <row r="64" spans="1:9" ht="15" customHeight="1">
      <c r="A64" s="210"/>
      <c r="B64" s="211" t="s">
        <v>89</v>
      </c>
      <c r="C64" s="161"/>
      <c r="D64" s="94" t="s">
        <v>90</v>
      </c>
      <c r="E64" s="161"/>
      <c r="F64" s="161"/>
      <c r="G64" s="161"/>
      <c r="H64" s="212"/>
      <c r="I64" s="108"/>
    </row>
    <row r="65" spans="1:9" ht="15" customHeight="1">
      <c r="A65" s="193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4" t="s">
        <v>94</v>
      </c>
      <c r="G67" s="8" t="s">
        <v>95</v>
      </c>
      <c r="H67" s="215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4" t="s">
        <v>94</v>
      </c>
      <c r="G69" s="108" t="s">
        <v>114</v>
      </c>
      <c r="H69" s="217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98</v>
      </c>
      <c r="D72" s="223"/>
      <c r="E72" s="222" t="s">
        <v>99</v>
      </c>
      <c r="F72" s="223"/>
      <c r="G72" s="222" t="s">
        <v>100</v>
      </c>
      <c r="H72" s="224"/>
      <c r="I72" s="108"/>
    </row>
    <row r="73" spans="1:8" s="230" customFormat="1" ht="12.75">
      <c r="A73" s="225" t="s">
        <v>101</v>
      </c>
      <c r="B73" s="226"/>
      <c r="C73" s="227" t="s">
        <v>65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102</v>
      </c>
      <c r="B74" s="226"/>
      <c r="C74" s="232" t="s">
        <v>103</v>
      </c>
      <c r="D74" s="233"/>
      <c r="E74" s="227" t="s">
        <v>104</v>
      </c>
      <c r="F74" s="228"/>
      <c r="G74" s="227" t="s">
        <v>104</v>
      </c>
      <c r="H74" s="229"/>
    </row>
    <row r="75" spans="1:8" s="230" customFormat="1" ht="12.75">
      <c r="A75" s="231" t="s">
        <v>105</v>
      </c>
      <c r="B75" s="226"/>
      <c r="C75" s="234">
        <v>38159</v>
      </c>
      <c r="D75" s="228"/>
      <c r="E75" s="234">
        <v>38161</v>
      </c>
      <c r="F75" s="228"/>
      <c r="G75" s="234">
        <v>38161</v>
      </c>
      <c r="H75" s="229"/>
    </row>
    <row r="76" spans="1:8" s="230" customFormat="1" ht="13.5" thickBot="1">
      <c r="A76" s="235" t="s">
        <v>106</v>
      </c>
      <c r="B76" s="236"/>
      <c r="C76" s="237"/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2004-07-12T13:42:33Z</dcterms:created>
  <dcterms:modified xsi:type="dcterms:W3CDTF">2004-07-12T13:42:33Z</dcterms:modified>
  <cp:category/>
  <cp:version/>
  <cp:contentType/>
  <cp:contentStatus/>
</cp:coreProperties>
</file>