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72P" sheetId="1" r:id="rId1"/>
  </sheets>
  <definedNames>
    <definedName name="_xlnm.Print_Area" localSheetId="0">'N-3872P'!$A$1:$H$76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<sst xmlns="http://schemas.openxmlformats.org/spreadsheetml/2006/main" count="148" uniqueCount="115">
  <si>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</si>
  <si>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</si>
  <si>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</si>
  <si>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</si>
  <si>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</si>
  <si>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</si>
  <si>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</si>
  <si>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</si>
  <si>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</si>
  <si>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</si>
  <si>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N-3872P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</si>
  <si>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</si>
  <si>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</si>
  <si>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</si>
  <si>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</si>
  <si>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</si>
  <si>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</si>
  <si>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</si>
  <si>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</si>
  <si>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</si>
  <si>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</si>
  <si>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</si>
  <si>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N-3872I</t>
  </si>
  <si>
    <t>BNN SERIAL NUMBER OUTER LAYER :</t>
  </si>
  <si>
    <t>N-3872E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</si>
  <si>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</si>
  <si>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</si>
  <si>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</si>
  <si>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</si>
  <si>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</si>
  <si>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</si>
  <si>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</si>
  <si>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</si>
  <si>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</si>
  <si>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</si>
  <si>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</si>
  <si>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</si>
  <si>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</si>
  <si>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</si>
  <si>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HCMB__A046-01B10574H</t>
  </si>
  <si>
    <t>Serial Number "I" :</t>
  </si>
  <si>
    <t>Cable  "O"   Number :</t>
  </si>
  <si>
    <t>HCMB__A047-02G00285D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</si>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</sst>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CF0015_C__N-3872P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N-3872I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N-3872E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204000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38217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26</v>
      </c>
      <c r="C32" s="127" t="s">
        <v>63</v>
      </c>
      <c r="D32" s="128">
        <f>IF(F32="","",IF(ABS(F36-1520)&gt;7.5,"RÜCKSPRACHE!",""))</f>
      </c>
      <c r="E32" s="129"/>
      <c r="F32" s="130">
        <v>1558.2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1558.2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1523.4649980445836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38216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24.7</v>
      </c>
      <c r="C41" s="127" t="s">
        <v>63</v>
      </c>
      <c r="D41" s="128">
        <f>IF(F41="","",IF(ABS(F43)&gt;75,"RÜCKSPRACHE!",""))</f>
      </c>
      <c r="E41" s="129"/>
      <c r="F41" s="154">
        <v>2.006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65.63277057976704</v>
      </c>
      <c r="G43" s="100" t="s">
        <v>114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38217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>
        <f>IF(F51="","",IF(ABS(F51-13.3)&gt;0.3,"RÜCKSPRACHE!",""))</f>
      </c>
      <c r="E51" s="176" t="s">
        <v>78</v>
      </c>
      <c r="F51" s="177">
        <v>13.01</v>
      </c>
      <c r="G51" s="178">
        <v>0.53593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IF(F53="","",IF(ABS(F53-12.9)&gt;0.2,"RÜCKSPRACHE!",""))</f>
      </c>
      <c r="E53" s="185" t="s">
        <v>79</v>
      </c>
      <c r="F53" s="177">
        <v>12.97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12.4</v>
      </c>
      <c r="G55" s="189">
        <v>16.67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38217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38217</v>
      </c>
      <c r="D75" s="229"/>
      <c r="E75" s="235">
        <v>38217</v>
      </c>
      <c r="F75" s="229"/>
      <c r="G75" s="235">
        <v>38219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2004-09-01T13:22:33Z</dcterms:created>
  <dcterms:modified xsi:type="dcterms:W3CDTF">2004-09-01T13:22:33Z</dcterms:modified>
  <cp:category/>
  <cp:version/>
  <cp:contentType/>
  <cp:contentStatus/>
</cp:coreProperties>
</file>