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07P" sheetId="1" r:id="rId1"/>
  </sheets>
  <definedNames>
    <definedName name="_xlnm.Print_Area" localSheetId="0">'N-3907P'!$A$1:$H$76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<sst xmlns="http://schemas.openxmlformats.org/spreadsheetml/2006/main" count="148" uniqueCount="115">
  <si>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</si>
  <si>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</si>
  <si>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</si>
  <si>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</si>
  <si>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</si>
  <si>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</si>
  <si>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</si>
  <si>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</si>
  <si>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</si>
  <si>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</si>
  <si>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N-3907P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</si>
  <si>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</si>
  <si>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</si>
  <si>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</si>
  <si>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</si>
  <si>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</si>
  <si>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</si>
  <si>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</si>
  <si>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</si>
  <si>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</si>
  <si>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</si>
  <si>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</si>
  <si>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N-3907I</t>
  </si>
  <si>
    <t>BNN SERIAL NUMBER OUTER LAYER :</t>
  </si>
  <si>
    <t>N-3907E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</si>
  <si>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</si>
  <si>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</si>
  <si>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</si>
  <si>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</si>
  <si>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</si>
  <si>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</si>
  <si>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</si>
  <si>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</si>
  <si>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</si>
  <si>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</si>
  <si>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</si>
  <si>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</si>
  <si>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</si>
  <si>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</si>
  <si>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HCMB__A046-01B10590C</t>
  </si>
  <si>
    <t>Serial Number "I" :</t>
  </si>
  <si>
    <t>Cable  "O"   Number :</t>
  </si>
  <si>
    <t>HCMB__A047-02G00300A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</si>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</sst>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CF0015_C__N-3907P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38229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38231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N-3907I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N-3907E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38229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56</v>
      </c>
      <c r="C25" s="31"/>
      <c r="D25" s="102"/>
      <c r="E25" s="107">
        <f>IF(F25="","",IF(ABS(F25)&lt;40000,"RÜCKSPRACHE!",""))</f>
      </c>
      <c r="F25" s="108">
        <v>171000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92">
        <v>38231</v>
      </c>
      <c r="F30" s="93" t="s">
        <v>49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22.2</v>
      </c>
      <c r="C32" s="130" t="s">
        <v>63</v>
      </c>
      <c r="D32" s="131">
        <f>IF(F32="","",IF(ABS(F36-1520)&gt;7.5,"RÜCKSPRACHE!",""))</f>
      </c>
      <c r="E32" s="132"/>
      <c r="F32" s="133">
        <v>1526.7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1526.7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1514.042603831965</v>
      </c>
      <c r="G36" s="153" t="s">
        <v>112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>
        <v>38229</v>
      </c>
      <c r="F39" s="93" t="s">
        <v>49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24.5</v>
      </c>
      <c r="C41" s="130" t="s">
        <v>63</v>
      </c>
      <c r="D41" s="131">
        <f>IF(F41="","",IF(ABS(F43)&gt;75,"RÜCKSPRACHE!",""))</f>
      </c>
      <c r="E41" s="132"/>
      <c r="F41" s="159">
        <v>2.06</v>
      </c>
      <c r="G41" s="132" t="s">
        <v>64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67.45252128356253</v>
      </c>
      <c r="G43" s="102" t="s">
        <v>114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92">
        <v>38231</v>
      </c>
      <c r="F46" s="93" t="s">
        <v>49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78</v>
      </c>
      <c r="F51" s="181">
        <v>13.57</v>
      </c>
      <c r="G51" s="182">
        <v>0.56527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13.24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12.64</v>
      </c>
      <c r="G55" s="194">
        <v>16.08</v>
      </c>
      <c r="H55" s="195" t="s">
        <v>66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48</v>
      </c>
      <c r="E58" s="92">
        <v>38231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88</v>
      </c>
      <c r="H62" s="209" t="s">
        <v>66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88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66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>
        <v>38231</v>
      </c>
      <c r="D75" s="237"/>
      <c r="E75" s="244">
        <v>38231</v>
      </c>
      <c r="F75" s="237"/>
      <c r="G75" s="244">
        <v>38232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2004-09-14T13:40:22Z</dcterms:created>
  <dcterms:modified xsi:type="dcterms:W3CDTF">2004-09-14T13:40:22Z</dcterms:modified>
  <cp:category/>
  <cp:version/>
  <cp:contentType/>
  <cp:contentStatus/>
</cp:coreProperties>
</file>