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19P" sheetId="1" r:id="rId1"/>
  </sheets>
  <definedNames>
    <definedName name="_xlnm.Print_Area" localSheetId="0">'N-3919P'!$A$1:$H$76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<sst xmlns="http://schemas.openxmlformats.org/spreadsheetml/2006/main" count="145" uniqueCount="115">
  <si>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</si>
  <si>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</si>
  <si>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</si>
  <si>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</si>
  <si>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</si>
  <si>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</si>
  <si>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</si>
  <si>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</si>
  <si>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</si>
  <si>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</si>
  <si>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N-3919P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</si>
  <si>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</si>
  <si>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</si>
  <si>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</si>
  <si>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</si>
  <si>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</si>
  <si>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</si>
  <si>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</si>
  <si>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</si>
  <si>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</si>
  <si>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</si>
  <si>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</si>
  <si>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N-3919I</t>
  </si>
  <si>
    <t>BNN SERIAL NUMBER OUTER LAYER :</t>
  </si>
  <si>
    <t>N-3919E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</si>
  <si>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</si>
  <si>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</si>
  <si>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</si>
  <si>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</si>
  <si>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</si>
  <si>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</si>
  <si>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</si>
  <si>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</si>
  <si>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</si>
  <si>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</si>
  <si>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</si>
  <si>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</si>
  <si>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</si>
  <si>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</si>
  <si>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HCMB__A046-01B10593C</t>
  </si>
  <si>
    <t>Serial Number "I" :</t>
  </si>
  <si>
    <t>Cable  "O"   Number :</t>
  </si>
  <si>
    <t>HCMB__A047-02G00305C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</si>
  <si>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</si>
  <si>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</si>
  <si>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</si>
  <si>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</si>
  <si>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</si>
  <si>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</si>
  <si>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</si>
  <si>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</si>
  <si>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</si>
  <si>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</si>
  <si>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</si>
  <si>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</t>
  </si>
  <si>
    <t>ITP step 7a</t>
  </si>
  <si>
    <t>R[dc]  of the POLE</t>
  </si>
  <si>
    <t>Kepco Power Supply [BM 00125], Testo 965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</si>
  <si>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</si>
  <si>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</si>
  <si>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</si>
  <si>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</si>
  <si>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</si>
  <si>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</si>
  <si>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</si>
  <si>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</si>
  <si>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</si>
  <si>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00345]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</si>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</sst>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9" fillId="0" borderId="6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right" vertical="center"/>
      <protection/>
    </xf>
    <xf numFmtId="0" fontId="9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4" fillId="0" borderId="5" xfId="0" applyFont="1" applyBorder="1" applyAlignment="1" applyProtection="1">
      <alignment horizontal="center" vertical="center"/>
      <protection/>
    </xf>
    <xf numFmtId="0" fontId="9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14" fontId="9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9" fillId="4" borderId="16" xfId="0" applyFont="1" applyFill="1" applyBorder="1" applyAlignment="1" applyProtection="1">
      <alignment horizontal="left" vertical="center"/>
      <protection locked="0"/>
    </xf>
    <xf numFmtId="0" fontId="19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9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9" fillId="4" borderId="20" xfId="0" applyFont="1" applyFill="1" applyBorder="1" applyAlignment="1" applyProtection="1">
      <alignment horizontal="left" vertical="center"/>
      <protection locked="0"/>
    </xf>
    <xf numFmtId="0" fontId="19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9" fillId="5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4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right" vertical="center"/>
    </xf>
    <xf numFmtId="0" fontId="20" fillId="6" borderId="2" xfId="0" applyFont="1" applyFill="1" applyBorder="1" applyAlignment="1" applyProtection="1">
      <alignment vertical="center" wrapText="1"/>
      <protection locked="0"/>
    </xf>
    <xf numFmtId="0" fontId="20" fillId="6" borderId="3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21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2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6" fillId="0" borderId="0" xfId="0" applyFont="1" applyBorder="1" applyAlignment="1" quotePrefix="1">
      <alignment horizontal="left" vertical="center"/>
    </xf>
    <xf numFmtId="0" fontId="26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216" fontId="27" fillId="0" borderId="23" xfId="0" applyNumberFormat="1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7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2" fontId="30" fillId="0" borderId="23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30" fillId="0" borderId="7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2" fontId="27" fillId="0" borderId="0" xfId="0" applyNumberFormat="1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7" fillId="0" borderId="27" xfId="0" applyFont="1" applyBorder="1" applyAlignment="1">
      <alignment vertical="center"/>
    </xf>
    <xf numFmtId="2" fontId="31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30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5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30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9" fillId="0" borderId="7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216" fontId="36" fillId="0" borderId="23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6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0" fontId="10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9" fillId="0" borderId="4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10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7" fillId="0" borderId="38" xfId="0" applyFont="1" applyFill="1" applyBorder="1" applyAlignment="1">
      <alignment horizontal="left" vertical="center"/>
    </xf>
    <xf numFmtId="0" fontId="37" fillId="0" borderId="37" xfId="0" applyFont="1" applyFill="1" applyBorder="1" applyAlignment="1">
      <alignment horizontal="left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CF0015_C__N-3919P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38236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38236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N-3919I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N-3919E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38232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169000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38236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24.6</v>
      </c>
      <c r="C32" s="130" t="s">
        <v>62</v>
      </c>
      <c r="D32" s="131"/>
      <c r="E32" s="132"/>
      <c r="F32" s="133">
        <v>1530.9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1530.9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1504.5995990093172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38232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23.1</v>
      </c>
      <c r="C41" s="130" t="s">
        <v>62</v>
      </c>
      <c r="D41" s="131">
        <f>IF(F41="","",IF(ABS(F43)&gt;75,"RÜCKSPRACHE!",""))</f>
      </c>
      <c r="E41" s="132"/>
      <c r="F41" s="159">
        <v>2.066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68.02317924404055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38236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13.67</v>
      </c>
      <c r="G51" s="182">
        <v>0.56844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13.28</v>
      </c>
      <c r="G53" s="182">
        <v>4.98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12.69</v>
      </c>
      <c r="G55" s="194">
        <v>15.51</v>
      </c>
      <c r="H55" s="195" t="str">
        <f>IF(H36=0,"",H36)</f>
        <v>Ortega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38236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Ortega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Ortega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38236</v>
      </c>
      <c r="D75" s="237"/>
      <c r="E75" s="244">
        <f>C75</f>
        <v>38236</v>
      </c>
      <c r="F75" s="237"/>
      <c r="G75" s="244">
        <v>38238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2004-09-17T09:20:55Z</dcterms:created>
  <dcterms:modified xsi:type="dcterms:W3CDTF">2004-09-17T09:20:55Z</dcterms:modified>
  <cp:category/>
  <cp:version/>
  <cp:contentType/>
  <cp:contentStatus/>
</cp:coreProperties>
</file>