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23P" sheetId="1" r:id="rId1"/>
  </sheets>
  <definedNames>
    <definedName name="_xlnm.Print_Area" localSheetId="0">'N-3923P'!$A$1:$H$76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<sst xmlns="http://schemas.openxmlformats.org/spreadsheetml/2006/main" count="145" uniqueCount="115">
  <si>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</si>
  <si>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</si>
  <si>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</si>
  <si>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</si>
  <si>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</si>
  <si>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</si>
  <si>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</si>
  <si>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</si>
  <si>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</si>
  <si>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</si>
  <si>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N-3923P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</si>
  <si>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</si>
  <si>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</si>
  <si>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</si>
  <si>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</si>
  <si>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</si>
  <si>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</si>
  <si>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</si>
  <si>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</si>
  <si>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</si>
  <si>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</si>
  <si>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</si>
  <si>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N-3923I</t>
  </si>
  <si>
    <t>BNN SERIAL NUMBER OUTER LAYER :</t>
  </si>
  <si>
    <t>N-3923E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</si>
  <si>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</si>
  <si>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</si>
  <si>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</si>
  <si>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</si>
  <si>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</si>
  <si>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</si>
  <si>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</si>
  <si>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</si>
  <si>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</si>
  <si>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</si>
  <si>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</si>
  <si>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</si>
  <si>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</si>
  <si>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</si>
  <si>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HCMB__A046-01B10594C</t>
  </si>
  <si>
    <t>Serial Number "I" :</t>
  </si>
  <si>
    <t>Cable  "O"   Number :</t>
  </si>
  <si>
    <t>HCMB__A047-02G00321C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</si>
  <si>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</si>
  <si>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</si>
  <si>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</si>
  <si>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</si>
  <si>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</si>
  <si>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</si>
  <si>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</si>
  <si>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</si>
  <si>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</si>
  <si>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</si>
  <si>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</si>
  <si>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</si>
  <si>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</si>
  <si>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</si>
  <si>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</si>
  <si>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</si>
  <si>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</si>
  <si>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</si>
  <si>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</si>
  <si>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</si>
  <si>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</si>
  <si>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</si>
  <si>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</si>
  <si>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</si>
  <si>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635 [BM 00115], HP34401A [BM 00345]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</si>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</sst>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CF0015_C__N-3923P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38233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38238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N-3923I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N-3923E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38233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135000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38238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23.4</v>
      </c>
      <c r="C32" s="130" t="s">
        <v>62</v>
      </c>
      <c r="D32" s="131"/>
      <c r="E32" s="132"/>
      <c r="F32" s="133">
        <v>1530.4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1530.4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1510.8794376653636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38233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24.4</v>
      </c>
      <c r="C41" s="130" t="s">
        <v>62</v>
      </c>
      <c r="D41" s="131">
        <f>IF(F41="","",IF(ABS(F43)&gt;75,"RÜCKSPRACHE!",""))</f>
      </c>
      <c r="E41" s="132"/>
      <c r="F41" s="159">
        <v>2.069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67.7738469601677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38238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13.66</v>
      </c>
      <c r="G51" s="182">
        <v>0.56711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13.34</v>
      </c>
      <c r="G53" s="182">
        <v>5.02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12.75</v>
      </c>
      <c r="G55" s="194">
        <v>16.19</v>
      </c>
      <c r="H55" s="195" t="str">
        <f>IF(H36=0,"",H36)</f>
        <v>Schmitt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38238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Schmitt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Schmitt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38238</v>
      </c>
      <c r="D75" s="237"/>
      <c r="E75" s="244">
        <f>C75</f>
        <v>38238</v>
      </c>
      <c r="F75" s="237"/>
      <c r="G75" s="244">
        <v>38239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2004-09-24T08:06:50Z</dcterms:created>
  <dcterms:modified xsi:type="dcterms:W3CDTF">2004-09-24T08:06:50Z</dcterms:modified>
  <cp:category/>
  <cp:version/>
  <cp:contentType/>
  <cp:contentStatus/>
</cp:coreProperties>
</file>