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55P" sheetId="1" r:id="rId1"/>
  </sheets>
  <definedNames>
    <definedName name="_xlnm.Print_Area" localSheetId="0">'N-3955P'!$A$1:$H$76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<sst xmlns="http://schemas.openxmlformats.org/spreadsheetml/2006/main" count="145" uniqueCount="115">
  <si>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</si>
  <si>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</si>
  <si>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</si>
  <si>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</si>
  <si>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</si>
  <si>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</si>
  <si>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</si>
  <si>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</si>
  <si>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</si>
  <si>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</si>
  <si>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N-3955P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</si>
  <si>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</si>
  <si>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</si>
  <si>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</si>
  <si>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</si>
  <si>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</si>
  <si>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</si>
  <si>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</si>
  <si>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</si>
  <si>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</si>
  <si>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</si>
  <si>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</si>
  <si>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N-3955I</t>
  </si>
  <si>
    <t>BNN SERIAL NUMBER OUTER LAYER :</t>
  </si>
  <si>
    <t>N-3955E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</si>
  <si>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</si>
  <si>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</si>
  <si>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</si>
  <si>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</si>
  <si>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</si>
  <si>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</si>
  <si>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</si>
  <si>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</si>
  <si>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</si>
  <si>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</si>
  <si>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</si>
  <si>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</si>
  <si>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</si>
  <si>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</si>
  <si>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HCMB__A046-01B10600G</t>
  </si>
  <si>
    <t>Serial Number "I" :</t>
  </si>
  <si>
    <t>Cable  "O"   Number :</t>
  </si>
  <si>
    <t>HCMB__A047-02B80321C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</si>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</sst>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4" fontId="8" fillId="6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CF0015_C__N-3955P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38246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38251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N-3955I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N-3955E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38246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286000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38251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23</v>
      </c>
      <c r="C32" s="130" t="s">
        <v>62</v>
      </c>
      <c r="D32" s="131">
        <f>IF(F32="","",IF(ABS(F36-1520)&gt;7.5,"RÜCKSPRACHE!",""))</f>
      </c>
      <c r="E32" s="132"/>
      <c r="F32" s="133">
        <v>1544.4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1544.4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1526.9922879177377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38247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21.5</v>
      </c>
      <c r="C41" s="130" t="s">
        <v>62</v>
      </c>
      <c r="D41" s="131">
        <f>IF(F41="","",IF(ABS(F43)&gt;75,"RÜCKSPRACHE!",""))</f>
      </c>
      <c r="E41" s="132"/>
      <c r="F41" s="159">
        <v>2.105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69.7481776010603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f>IF(E30=0,"",E30)</f>
        <v>38251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13.64</v>
      </c>
      <c r="G51" s="182">
        <v>0.55927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13.27</v>
      </c>
      <c r="G53" s="182">
        <v>4.93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12.68</v>
      </c>
      <c r="G55" s="194">
        <v>15.97</v>
      </c>
      <c r="H55" s="195" t="str">
        <f>IF(H36=0,"",H36)</f>
        <v>Heymann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f>IF(E30=0,"",E30)</f>
        <v>38251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f>IF(E30=0,"",E30)</f>
        <v>38251</v>
      </c>
      <c r="D75" s="245"/>
      <c r="E75" s="244">
        <f>C75</f>
        <v>38251</v>
      </c>
      <c r="F75" s="245"/>
      <c r="G75" s="244">
        <v>38257</v>
      </c>
      <c r="H75" s="238"/>
      <c r="I75" s="239"/>
    </row>
    <row r="76" spans="1:9" s="240" customFormat="1" ht="13.5" thickBot="1">
      <c r="A76" s="246" t="s">
        <v>106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39"/>
    </row>
    <row r="77" s="240" customFormat="1" ht="12.75">
      <c r="I77" s="239"/>
    </row>
    <row r="78" spans="1:9" s="240" customFormat="1" ht="14.25" hidden="1">
      <c r="A78" s="254"/>
      <c r="C78" s="255"/>
      <c r="I78" s="239"/>
    </row>
    <row r="79" s="240" customFormat="1" ht="12.75" hidden="1">
      <c r="I79" s="239"/>
    </row>
    <row r="80" spans="1:9" s="240" customFormat="1" ht="15.75" hidden="1">
      <c r="A80" s="256"/>
      <c r="B80" s="239"/>
      <c r="E80" s="257"/>
      <c r="F80" s="258"/>
      <c r="I80" s="239"/>
    </row>
    <row r="81" spans="1:9" s="240" customFormat="1" ht="6.75" customHeight="1" hidden="1">
      <c r="A81" s="256"/>
      <c r="B81" s="239"/>
      <c r="E81" s="257"/>
      <c r="F81" s="259"/>
      <c r="I81" s="239"/>
    </row>
    <row r="82" spans="1:9" s="240" customFormat="1" ht="15.75" hidden="1">
      <c r="A82" s="256"/>
      <c r="E82" s="257"/>
      <c r="F82" s="259"/>
      <c r="I82" s="239"/>
    </row>
    <row r="83" spans="1:9" s="240" customFormat="1" ht="4.5" customHeight="1" hidden="1">
      <c r="A83" s="256"/>
      <c r="E83" s="257"/>
      <c r="F83" s="259"/>
      <c r="I83" s="239"/>
    </row>
    <row r="84" spans="1:9" s="240" customFormat="1" ht="15.75" hidden="1">
      <c r="A84" s="256"/>
      <c r="C84" s="260"/>
      <c r="E84" s="257"/>
      <c r="F84" s="261"/>
      <c r="I84" s="239"/>
    </row>
    <row r="85" spans="1:9" s="240" customFormat="1" ht="15.75" hidden="1">
      <c r="A85" s="256"/>
      <c r="C85" s="262"/>
      <c r="E85" s="257"/>
      <c r="F85" s="261"/>
      <c r="I85" s="239"/>
    </row>
    <row r="86" spans="5:9" s="240" customFormat="1" ht="12.75" hidden="1">
      <c r="E86" s="263"/>
      <c r="I86" s="239"/>
    </row>
    <row r="87" spans="5:9" s="240" customFormat="1" ht="12.75" hidden="1">
      <c r="E87" s="263"/>
      <c r="F87" s="263"/>
      <c r="G87" s="264"/>
      <c r="I87" s="239"/>
    </row>
    <row r="88" spans="1:9" s="240" customFormat="1" ht="15.75" hidden="1">
      <c r="A88" s="256"/>
      <c r="B88" s="239"/>
      <c r="E88" s="257"/>
      <c r="F88" s="265"/>
      <c r="I88" s="239"/>
    </row>
    <row r="89" s="240" customFormat="1" ht="6.75" customHeight="1" hidden="1">
      <c r="I89" s="239"/>
    </row>
    <row r="90" spans="5:9" s="240" customFormat="1" ht="12.75" hidden="1">
      <c r="E90" s="257"/>
      <c r="F90" s="259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2004-10-05T09:33:26Z</dcterms:created>
  <dcterms:modified xsi:type="dcterms:W3CDTF">2004-10-05T09:33:26Z</dcterms:modified>
  <cp:category/>
  <cp:version/>
  <cp:contentType/>
  <cp:contentStatus/>
</cp:coreProperties>
</file>