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1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globale'!$1:$51</definedName>
  </definedNames>
  <calcPr fullCalcOnLoad="1"/>
</workbook>
</file>

<file path=xl/sharedStrings.xml><?xml version="1.0" encoding="utf-8"?>
<sst xmlns="http://schemas.openxmlformats.org/spreadsheetml/2006/main" count="148" uniqueCount="86">
  <si>
    <t>Aimant N° :</t>
  </si>
  <si>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</si>
  <si>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</si>
  <si>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</si>
  <si>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</si>
  <si>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</si>
  <si>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</si>
  <si>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</si>
  <si>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</si>
  <si>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</si>
  <si>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</si>
  <si>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</si>
  <si>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</si>
  <si>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</si>
  <si>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</si>
  <si>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</si>
  <si>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</si>
  <si>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</si>
  <si>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</si>
  <si>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</si>
  <si>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</si>
  <si>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</si>
  <si>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</si>
  <si>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</si>
  <si>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</si>
  <si>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</si>
  <si>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</si>
  <si>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</si>
  <si>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</si>
  <si>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</si>
  <si>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</si>
  <si>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</si>
  <si>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</si>
  <si>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</si>
  <si>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</si>
  <si>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</si>
  <si>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</si>
  <si>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</si>
  <si>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</si>
  <si>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</si>
  <si>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</si>
  <si>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</si>
  <si>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</si>
  <si>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</si>
  <si>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</si>
  <si>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</si>
  <si>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>Pôles jp1 &amp; jp2 avant Collaring</t>
  </si>
  <si>
    <t>Pôles jp3 &amp; jp4 avant Collaring</t>
  </si>
  <si>
    <t>Pôles jp1 &amp; jp2 aprés Collaring</t>
  </si>
  <si>
    <t>Pôles jp3 &amp; jp4 aprés Collaring</t>
  </si>
  <si>
    <t xml:space="preserve">  Coté non connections</t>
  </si>
  <si>
    <t>Pôle jp1</t>
  </si>
  <si>
    <t>Pôle jp2</t>
  </si>
  <si>
    <t>Pôle jp3</t>
  </si>
  <si>
    <t>Pôle jp4</t>
  </si>
  <si>
    <t>Pôlesjp3 &amp; jp4 avant Collaring</t>
  </si>
  <si>
    <t>Pôles jp3 &amp; jp4 après Collaring</t>
  </si>
  <si>
    <t>Pôles jp1 &amp; jp2 après collaring</t>
  </si>
  <si>
    <t>Mesures ALSTOM</t>
  </si>
  <si>
    <t>HCMB__A00101000002</t>
  </si>
  <si>
    <t>Relevé de mesure fait sur 2 colliers de tête assemblés, suite à demande de M SPIGO pour calculer le DELTA :</t>
  </si>
  <si>
    <t>Point de mesure N°</t>
  </si>
  <si>
    <t>Valeurs mesurées</t>
  </si>
  <si>
    <t xml:space="preserve"> 183,93 mm</t>
  </si>
  <si>
    <t xml:space="preserve"> 186,25 mm</t>
  </si>
  <si>
    <t xml:space="preserve"> 183,98 mm</t>
  </si>
  <si>
    <t xml:space="preserve"> 115,02 mm</t>
  </si>
  <si>
    <t xml:space="preserve"> 183,90 mm</t>
  </si>
  <si>
    <t xml:space="preserve"> 186,21 mm</t>
  </si>
  <si>
    <t xml:space="preserve"> 396,92 mm</t>
  </si>
  <si>
    <t>N° de Cde. :</t>
  </si>
  <si>
    <t>VA004P2</t>
  </si>
  <si>
    <t>Operateurs :</t>
  </si>
  <si>
    <t>JCO.JPL..NHE</t>
  </si>
  <si>
    <t>Date :</t>
  </si>
  <si>
    <t xml:space="preserve"> 94,89 mm</t>
  </si>
  <si>
    <t xml:space="preserve"> 94,90 mm</t>
  </si>
  <si>
    <r>
      <t xml:space="preserve">Défaut parallelisme : </t>
    </r>
    <r>
      <rPr>
        <b/>
        <sz val="10"/>
        <rFont val="Arial"/>
        <family val="2"/>
      </rPr>
      <t>0,64</t>
    </r>
    <r>
      <rPr>
        <sz val="10"/>
        <rFont val="Arial"/>
        <family val="0"/>
      </rPr>
      <t xml:space="preserve"> mm (coté D2 plus long que coté D1)</t>
    </r>
  </si>
  <si>
    <r>
      <t xml:space="preserve">Longueur de l'aimant = </t>
    </r>
    <r>
      <rPr>
        <b/>
        <sz val="10"/>
        <rFont val="Arial"/>
        <family val="2"/>
      </rPr>
      <t>14606,7</t>
    </r>
    <r>
      <rPr>
        <sz val="10"/>
        <rFont val="Arial"/>
        <family val="0"/>
      </rPr>
      <t xml:space="preserve"> (théorique = 14607 </t>
    </r>
    <r>
      <rPr>
        <sz val="10"/>
        <rFont val="Symbol"/>
        <family val="1"/>
      </rPr>
      <t xml:space="preserve">+- </t>
    </r>
    <r>
      <rPr>
        <sz val="10"/>
        <rFont val="Arial"/>
        <family val="2"/>
      </rPr>
      <t>2 mm)</t>
    </r>
  </si>
  <si>
    <t>Pôle JP5</t>
  </si>
  <si>
    <t>Pôle JP6</t>
  </si>
  <si>
    <t>Pôle JP7</t>
  </si>
  <si>
    <t>Pôle JP8</t>
  </si>
  <si>
    <t xml:space="preserve">Allongement = </t>
  </si>
  <si>
    <r>
      <t>Le</t>
    </r>
    <r>
      <rPr>
        <sz val="10"/>
        <rFont val="Arial"/>
        <family val="2"/>
      </rPr>
      <t>:</t>
    </r>
    <r>
      <rPr>
        <sz val="10"/>
        <rFont val="Arial"/>
        <family val="0"/>
      </rPr>
      <t xml:space="preserve"> 14 décembre 2000</t>
    </r>
  </si>
  <si>
    <t>Voir page relevé globale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</si>
</sst>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Alignment="1">
      <alignment/>
    </xf>
    <xf numFmtId="0" fontId="0" fillId="2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/>
    </xf>
    <xf numFmtId="2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835"/>
          <c:w val="0.7645"/>
          <c:h val="0.66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globale'!$C$7:$C$26,'Relevé globale'!$C$29:$C$51)</c:f>
              <c:numCache>
                <c:ptCount val="43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180</c:v>
                </c:pt>
                <c:pt idx="5">
                  <c:v>230</c:v>
                </c:pt>
                <c:pt idx="6">
                  <c:v>280</c:v>
                </c:pt>
                <c:pt idx="7">
                  <c:v>330</c:v>
                </c:pt>
                <c:pt idx="8">
                  <c:v>380</c:v>
                </c:pt>
                <c:pt idx="9">
                  <c:v>430</c:v>
                </c:pt>
                <c:pt idx="10">
                  <c:v>480</c:v>
                </c:pt>
                <c:pt idx="11">
                  <c:v>980</c:v>
                </c:pt>
                <c:pt idx="12">
                  <c:v>1480</c:v>
                </c:pt>
                <c:pt idx="13">
                  <c:v>1980</c:v>
                </c:pt>
                <c:pt idx="14">
                  <c:v>2480</c:v>
                </c:pt>
                <c:pt idx="15">
                  <c:v>2980</c:v>
                </c:pt>
                <c:pt idx="16">
                  <c:v>3480</c:v>
                </c:pt>
                <c:pt idx="17">
                  <c:v>3980</c:v>
                </c:pt>
                <c:pt idx="18">
                  <c:v>4480</c:v>
                </c:pt>
                <c:pt idx="19">
                  <c:v>4980</c:v>
                </c:pt>
                <c:pt idx="20">
                  <c:v>5480</c:v>
                </c:pt>
                <c:pt idx="21">
                  <c:v>5980</c:v>
                </c:pt>
                <c:pt idx="22">
                  <c:v>6480</c:v>
                </c:pt>
                <c:pt idx="23">
                  <c:v>6980</c:v>
                </c:pt>
                <c:pt idx="24">
                  <c:v>7480</c:v>
                </c:pt>
                <c:pt idx="25">
                  <c:v>7980</c:v>
                </c:pt>
                <c:pt idx="26">
                  <c:v>8480</c:v>
                </c:pt>
                <c:pt idx="27">
                  <c:v>8980</c:v>
                </c:pt>
                <c:pt idx="28">
                  <c:v>9480</c:v>
                </c:pt>
                <c:pt idx="29">
                  <c:v>9980</c:v>
                </c:pt>
                <c:pt idx="30">
                  <c:v>10480</c:v>
                </c:pt>
                <c:pt idx="31">
                  <c:v>10980</c:v>
                </c:pt>
                <c:pt idx="32">
                  <c:v>11480</c:v>
                </c:pt>
                <c:pt idx="33">
                  <c:v>11980</c:v>
                </c:pt>
                <c:pt idx="34">
                  <c:v>12480</c:v>
                </c:pt>
                <c:pt idx="35">
                  <c:v>12980</c:v>
                </c:pt>
                <c:pt idx="36">
                  <c:v>13480</c:v>
                </c:pt>
                <c:pt idx="37">
                  <c:v>13980</c:v>
                </c:pt>
                <c:pt idx="38">
                  <c:v>14380</c:v>
                </c:pt>
                <c:pt idx="39">
                  <c:v>14420</c:v>
                </c:pt>
                <c:pt idx="40">
                  <c:v>14460</c:v>
                </c:pt>
                <c:pt idx="41">
                  <c:v>14500</c:v>
                </c:pt>
                <c:pt idx="42">
                  <c:v>14540</c:v>
                </c:pt>
              </c:numCache>
            </c:numRef>
          </c:cat>
          <c:val>
            <c:numRef>
              <c:f>('Relevé globale'!$D$7:$D$26,'Relevé globale'!$D$29:$D$51)</c:f>
              <c:numCache>
                <c:ptCount val="43"/>
                <c:pt idx="0">
                  <c:v>95.05</c:v>
                </c:pt>
                <c:pt idx="1">
                  <c:v>95.03</c:v>
                </c:pt>
                <c:pt idx="2">
                  <c:v>95.04</c:v>
                </c:pt>
                <c:pt idx="3">
                  <c:v>95.11</c:v>
                </c:pt>
                <c:pt idx="4">
                  <c:v>95.22</c:v>
                </c:pt>
                <c:pt idx="5">
                  <c:v>95.16</c:v>
                </c:pt>
                <c:pt idx="6">
                  <c:v>95.16</c:v>
                </c:pt>
                <c:pt idx="7">
                  <c:v>95.21</c:v>
                </c:pt>
                <c:pt idx="8">
                  <c:v>95.16</c:v>
                </c:pt>
                <c:pt idx="9">
                  <c:v>95.16</c:v>
                </c:pt>
                <c:pt idx="10">
                  <c:v>95.27</c:v>
                </c:pt>
                <c:pt idx="11">
                  <c:v>95.26</c:v>
                </c:pt>
                <c:pt idx="12">
                  <c:v>95.24</c:v>
                </c:pt>
                <c:pt idx="13">
                  <c:v>95.23</c:v>
                </c:pt>
                <c:pt idx="14">
                  <c:v>95.24</c:v>
                </c:pt>
                <c:pt idx="15">
                  <c:v>95.25</c:v>
                </c:pt>
                <c:pt idx="16">
                  <c:v>95.24</c:v>
                </c:pt>
                <c:pt idx="17">
                  <c:v>95.25</c:v>
                </c:pt>
                <c:pt idx="18">
                  <c:v>95.23</c:v>
                </c:pt>
                <c:pt idx="19">
                  <c:v>95.24</c:v>
                </c:pt>
                <c:pt idx="20">
                  <c:v>95.26</c:v>
                </c:pt>
                <c:pt idx="21">
                  <c:v>95.24</c:v>
                </c:pt>
                <c:pt idx="22">
                  <c:v>95.25</c:v>
                </c:pt>
                <c:pt idx="23">
                  <c:v>95.24</c:v>
                </c:pt>
                <c:pt idx="24">
                  <c:v>95.24</c:v>
                </c:pt>
                <c:pt idx="25">
                  <c:v>95.21</c:v>
                </c:pt>
                <c:pt idx="26">
                  <c:v>95.23</c:v>
                </c:pt>
                <c:pt idx="27">
                  <c:v>95.26</c:v>
                </c:pt>
                <c:pt idx="28">
                  <c:v>95.24</c:v>
                </c:pt>
                <c:pt idx="29">
                  <c:v>95.25</c:v>
                </c:pt>
                <c:pt idx="30">
                  <c:v>95.26</c:v>
                </c:pt>
                <c:pt idx="31">
                  <c:v>95.24</c:v>
                </c:pt>
                <c:pt idx="32">
                  <c:v>95.26</c:v>
                </c:pt>
                <c:pt idx="33">
                  <c:v>95.24</c:v>
                </c:pt>
                <c:pt idx="34">
                  <c:v>95.25</c:v>
                </c:pt>
                <c:pt idx="35">
                  <c:v>95.24</c:v>
                </c:pt>
                <c:pt idx="36">
                  <c:v>95.25</c:v>
                </c:pt>
                <c:pt idx="37">
                  <c:v>95.26</c:v>
                </c:pt>
                <c:pt idx="38">
                  <c:v>95.26</c:v>
                </c:pt>
                <c:pt idx="39">
                  <c:v>95.14</c:v>
                </c:pt>
                <c:pt idx="40">
                  <c:v>95.07</c:v>
                </c:pt>
                <c:pt idx="41">
                  <c:v>95.05</c:v>
                </c:pt>
                <c:pt idx="42">
                  <c:v>95.04</c:v>
                </c:pt>
              </c:numCache>
            </c:numRef>
          </c:val>
          <c:smooth val="0"/>
        </c:ser>
        <c:axId val="51004115"/>
        <c:axId val="56383852"/>
      </c:lineChart>
      <c:catAx>
        <c:axId val="51004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83852"/>
        <c:crosses val="autoZero"/>
        <c:auto val="0"/>
        <c:lblOffset val="100"/>
        <c:noMultiLvlLbl val="0"/>
      </c:catAx>
      <c:valAx>
        <c:axId val="56383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041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07"/>
          <c:w val="0.789"/>
          <c:h val="0.77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globale'!$C$7:$C$26,'Relevé globale'!$C$29:$C$51)</c:f>
              <c:numCache>
                <c:ptCount val="43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180</c:v>
                </c:pt>
                <c:pt idx="5">
                  <c:v>230</c:v>
                </c:pt>
                <c:pt idx="6">
                  <c:v>280</c:v>
                </c:pt>
                <c:pt idx="7">
                  <c:v>330</c:v>
                </c:pt>
                <c:pt idx="8">
                  <c:v>380</c:v>
                </c:pt>
                <c:pt idx="9">
                  <c:v>430</c:v>
                </c:pt>
                <c:pt idx="10">
                  <c:v>480</c:v>
                </c:pt>
                <c:pt idx="11">
                  <c:v>980</c:v>
                </c:pt>
                <c:pt idx="12">
                  <c:v>1480</c:v>
                </c:pt>
                <c:pt idx="13">
                  <c:v>1980</c:v>
                </c:pt>
                <c:pt idx="14">
                  <c:v>2480</c:v>
                </c:pt>
                <c:pt idx="15">
                  <c:v>2980</c:v>
                </c:pt>
                <c:pt idx="16">
                  <c:v>3480</c:v>
                </c:pt>
                <c:pt idx="17">
                  <c:v>3980</c:v>
                </c:pt>
                <c:pt idx="18">
                  <c:v>4480</c:v>
                </c:pt>
                <c:pt idx="19">
                  <c:v>4980</c:v>
                </c:pt>
                <c:pt idx="20">
                  <c:v>5480</c:v>
                </c:pt>
                <c:pt idx="21">
                  <c:v>5980</c:v>
                </c:pt>
                <c:pt idx="22">
                  <c:v>6480</c:v>
                </c:pt>
                <c:pt idx="23">
                  <c:v>6980</c:v>
                </c:pt>
                <c:pt idx="24">
                  <c:v>7480</c:v>
                </c:pt>
                <c:pt idx="25">
                  <c:v>7980</c:v>
                </c:pt>
                <c:pt idx="26">
                  <c:v>8480</c:v>
                </c:pt>
                <c:pt idx="27">
                  <c:v>8980</c:v>
                </c:pt>
                <c:pt idx="28">
                  <c:v>9480</c:v>
                </c:pt>
                <c:pt idx="29">
                  <c:v>9980</c:v>
                </c:pt>
                <c:pt idx="30">
                  <c:v>10480</c:v>
                </c:pt>
                <c:pt idx="31">
                  <c:v>10980</c:v>
                </c:pt>
                <c:pt idx="32">
                  <c:v>11480</c:v>
                </c:pt>
                <c:pt idx="33">
                  <c:v>11980</c:v>
                </c:pt>
                <c:pt idx="34">
                  <c:v>12480</c:v>
                </c:pt>
                <c:pt idx="35">
                  <c:v>12980</c:v>
                </c:pt>
                <c:pt idx="36">
                  <c:v>13480</c:v>
                </c:pt>
                <c:pt idx="37">
                  <c:v>13980</c:v>
                </c:pt>
                <c:pt idx="38">
                  <c:v>14380</c:v>
                </c:pt>
                <c:pt idx="39">
                  <c:v>14420</c:v>
                </c:pt>
                <c:pt idx="40">
                  <c:v>14460</c:v>
                </c:pt>
                <c:pt idx="41">
                  <c:v>14500</c:v>
                </c:pt>
                <c:pt idx="42">
                  <c:v>14540</c:v>
                </c:pt>
              </c:numCache>
            </c:numRef>
          </c:cat>
          <c:val>
            <c:numRef>
              <c:f>('Relevé globale'!$M$7:$M$26,'Relevé globale'!$M$29:$M$51)</c:f>
              <c:numCache>
                <c:ptCount val="43"/>
                <c:pt idx="0">
                  <c:v>396.86</c:v>
                </c:pt>
                <c:pt idx="1">
                  <c:v>396.89</c:v>
                </c:pt>
                <c:pt idx="2">
                  <c:v>396.93</c:v>
                </c:pt>
                <c:pt idx="3">
                  <c:v>396.89</c:v>
                </c:pt>
                <c:pt idx="4">
                  <c:v>396.91</c:v>
                </c:pt>
                <c:pt idx="5">
                  <c:v>396.9</c:v>
                </c:pt>
                <c:pt idx="6">
                  <c:v>396.89</c:v>
                </c:pt>
                <c:pt idx="7">
                  <c:v>396.91</c:v>
                </c:pt>
                <c:pt idx="8">
                  <c:v>396.94</c:v>
                </c:pt>
                <c:pt idx="9">
                  <c:v>396.91</c:v>
                </c:pt>
                <c:pt idx="10">
                  <c:v>396.87</c:v>
                </c:pt>
                <c:pt idx="11">
                  <c:v>396.84</c:v>
                </c:pt>
                <c:pt idx="12">
                  <c:v>396.86</c:v>
                </c:pt>
                <c:pt idx="13">
                  <c:v>396.84</c:v>
                </c:pt>
                <c:pt idx="14">
                  <c:v>396.85</c:v>
                </c:pt>
                <c:pt idx="15">
                  <c:v>396.87</c:v>
                </c:pt>
                <c:pt idx="16">
                  <c:v>396.87</c:v>
                </c:pt>
                <c:pt idx="17">
                  <c:v>396.85</c:v>
                </c:pt>
                <c:pt idx="18">
                  <c:v>396.86</c:v>
                </c:pt>
                <c:pt idx="19">
                  <c:v>396.87</c:v>
                </c:pt>
                <c:pt idx="20">
                  <c:v>396.86</c:v>
                </c:pt>
                <c:pt idx="21">
                  <c:v>396.85</c:v>
                </c:pt>
                <c:pt idx="22">
                  <c:v>396.87</c:v>
                </c:pt>
                <c:pt idx="23">
                  <c:v>396.86</c:v>
                </c:pt>
                <c:pt idx="24">
                  <c:v>396.86</c:v>
                </c:pt>
                <c:pt idx="25">
                  <c:v>396.87</c:v>
                </c:pt>
                <c:pt idx="26">
                  <c:v>396.87</c:v>
                </c:pt>
                <c:pt idx="27">
                  <c:v>396.86</c:v>
                </c:pt>
                <c:pt idx="28">
                  <c:v>396.88</c:v>
                </c:pt>
                <c:pt idx="29">
                  <c:v>396.85</c:v>
                </c:pt>
                <c:pt idx="30">
                  <c:v>396.86</c:v>
                </c:pt>
                <c:pt idx="31">
                  <c:v>396.86</c:v>
                </c:pt>
                <c:pt idx="32">
                  <c:v>396.87</c:v>
                </c:pt>
                <c:pt idx="33">
                  <c:v>396.86</c:v>
                </c:pt>
                <c:pt idx="34">
                  <c:v>396.89</c:v>
                </c:pt>
                <c:pt idx="35">
                  <c:v>396.87</c:v>
                </c:pt>
                <c:pt idx="36">
                  <c:v>396.86</c:v>
                </c:pt>
                <c:pt idx="37">
                  <c:v>396.85</c:v>
                </c:pt>
                <c:pt idx="38">
                  <c:v>396.89</c:v>
                </c:pt>
                <c:pt idx="39">
                  <c:v>396.89</c:v>
                </c:pt>
                <c:pt idx="40">
                  <c:v>396.94</c:v>
                </c:pt>
                <c:pt idx="41">
                  <c:v>396.9</c:v>
                </c:pt>
                <c:pt idx="42">
                  <c:v>396.91</c:v>
                </c:pt>
              </c:numCache>
            </c:numRef>
          </c:val>
          <c:smooth val="0"/>
        </c:ser>
        <c:axId val="50657565"/>
        <c:axId val="53264902"/>
      </c:lineChart>
      <c:catAx>
        <c:axId val="5065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64902"/>
        <c:crosses val="autoZero"/>
        <c:auto val="0"/>
        <c:lblOffset val="100"/>
        <c:noMultiLvlLbl val="0"/>
      </c:catAx>
      <c:valAx>
        <c:axId val="53264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575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475"/>
          <c:w val="0.82025"/>
          <c:h val="0.84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globale'!$C$7:$C$26,'Relevé globale'!$C$29:$C$51)</c:f>
              <c:numCache>
                <c:ptCount val="43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180</c:v>
                </c:pt>
                <c:pt idx="5">
                  <c:v>230</c:v>
                </c:pt>
                <c:pt idx="6">
                  <c:v>280</c:v>
                </c:pt>
                <c:pt idx="7">
                  <c:v>330</c:v>
                </c:pt>
                <c:pt idx="8">
                  <c:v>380</c:v>
                </c:pt>
                <c:pt idx="9">
                  <c:v>430</c:v>
                </c:pt>
                <c:pt idx="10">
                  <c:v>480</c:v>
                </c:pt>
                <c:pt idx="11">
                  <c:v>980</c:v>
                </c:pt>
                <c:pt idx="12">
                  <c:v>1480</c:v>
                </c:pt>
                <c:pt idx="13">
                  <c:v>1980</c:v>
                </c:pt>
                <c:pt idx="14">
                  <c:v>2480</c:v>
                </c:pt>
                <c:pt idx="15">
                  <c:v>2980</c:v>
                </c:pt>
                <c:pt idx="16">
                  <c:v>3480</c:v>
                </c:pt>
                <c:pt idx="17">
                  <c:v>3980</c:v>
                </c:pt>
                <c:pt idx="18">
                  <c:v>4480</c:v>
                </c:pt>
                <c:pt idx="19">
                  <c:v>4980</c:v>
                </c:pt>
                <c:pt idx="20">
                  <c:v>5480</c:v>
                </c:pt>
                <c:pt idx="21">
                  <c:v>5980</c:v>
                </c:pt>
                <c:pt idx="22">
                  <c:v>6480</c:v>
                </c:pt>
                <c:pt idx="23">
                  <c:v>6980</c:v>
                </c:pt>
                <c:pt idx="24">
                  <c:v>7480</c:v>
                </c:pt>
                <c:pt idx="25">
                  <c:v>7980</c:v>
                </c:pt>
                <c:pt idx="26">
                  <c:v>8480</c:v>
                </c:pt>
                <c:pt idx="27">
                  <c:v>8980</c:v>
                </c:pt>
                <c:pt idx="28">
                  <c:v>9480</c:v>
                </c:pt>
                <c:pt idx="29">
                  <c:v>9980</c:v>
                </c:pt>
                <c:pt idx="30">
                  <c:v>10480</c:v>
                </c:pt>
                <c:pt idx="31">
                  <c:v>10980</c:v>
                </c:pt>
                <c:pt idx="32">
                  <c:v>11480</c:v>
                </c:pt>
                <c:pt idx="33">
                  <c:v>11980</c:v>
                </c:pt>
                <c:pt idx="34">
                  <c:v>12480</c:v>
                </c:pt>
                <c:pt idx="35">
                  <c:v>12980</c:v>
                </c:pt>
                <c:pt idx="36">
                  <c:v>13480</c:v>
                </c:pt>
                <c:pt idx="37">
                  <c:v>13980</c:v>
                </c:pt>
                <c:pt idx="38">
                  <c:v>14380</c:v>
                </c:pt>
                <c:pt idx="39">
                  <c:v>14420</c:v>
                </c:pt>
                <c:pt idx="40">
                  <c:v>14460</c:v>
                </c:pt>
                <c:pt idx="41">
                  <c:v>14500</c:v>
                </c:pt>
                <c:pt idx="42">
                  <c:v>14540</c:v>
                </c:pt>
              </c:numCache>
            </c:numRef>
          </c:cat>
          <c:val>
            <c:numRef>
              <c:f>('Relevé globale'!$E$7:$E$26,'Relevé globale'!$E$29:$E$51)</c:f>
              <c:numCache>
                <c:ptCount val="43"/>
                <c:pt idx="0">
                  <c:v>184.23</c:v>
                </c:pt>
                <c:pt idx="1">
                  <c:v>184.25375</c:v>
                </c:pt>
                <c:pt idx="2">
                  <c:v>184.2425</c:v>
                </c:pt>
                <c:pt idx="3">
                  <c:v>184.33</c:v>
                </c:pt>
                <c:pt idx="4">
                  <c:v>184.43</c:v>
                </c:pt>
                <c:pt idx="5">
                  <c:v>184.42</c:v>
                </c:pt>
                <c:pt idx="6">
                  <c:v>184.40875</c:v>
                </c:pt>
                <c:pt idx="7">
                  <c:v>184.4275</c:v>
                </c:pt>
                <c:pt idx="8">
                  <c:v>184.34125</c:v>
                </c:pt>
                <c:pt idx="9">
                  <c:v>184.36</c:v>
                </c:pt>
                <c:pt idx="10">
                  <c:v>184.45125</c:v>
                </c:pt>
                <c:pt idx="11">
                  <c:v>184.44625</c:v>
                </c:pt>
                <c:pt idx="12">
                  <c:v>184.3275</c:v>
                </c:pt>
                <c:pt idx="13">
                  <c:v>184.37875</c:v>
                </c:pt>
                <c:pt idx="14">
                  <c:v>184.43875</c:v>
                </c:pt>
                <c:pt idx="15">
                  <c:v>184.37625</c:v>
                </c:pt>
                <c:pt idx="16">
                  <c:v>184.43625</c:v>
                </c:pt>
                <c:pt idx="17">
                  <c:v>184.46875</c:v>
                </c:pt>
                <c:pt idx="18">
                  <c:v>184.38125</c:v>
                </c:pt>
                <c:pt idx="19">
                  <c:v>184.47</c:v>
                </c:pt>
                <c:pt idx="20">
                  <c:v>184.45875</c:v>
                </c:pt>
                <c:pt idx="21">
                  <c:v>184.44125</c:v>
                </c:pt>
                <c:pt idx="22">
                  <c:v>184.41</c:v>
                </c:pt>
                <c:pt idx="23">
                  <c:v>184.4375</c:v>
                </c:pt>
                <c:pt idx="24">
                  <c:v>184.43</c:v>
                </c:pt>
                <c:pt idx="25">
                  <c:v>184.38375</c:v>
                </c:pt>
                <c:pt idx="26">
                  <c:v>184.39375</c:v>
                </c:pt>
                <c:pt idx="27">
                  <c:v>184.43625</c:v>
                </c:pt>
                <c:pt idx="28">
                  <c:v>184.34375</c:v>
                </c:pt>
                <c:pt idx="29">
                  <c:v>184.43125</c:v>
                </c:pt>
                <c:pt idx="30">
                  <c:v>184.42</c:v>
                </c:pt>
                <c:pt idx="31">
                  <c:v>184.3375</c:v>
                </c:pt>
                <c:pt idx="32">
                  <c:v>184.45875</c:v>
                </c:pt>
                <c:pt idx="33">
                  <c:v>184.47</c:v>
                </c:pt>
                <c:pt idx="34">
                  <c:v>184.4475</c:v>
                </c:pt>
                <c:pt idx="35">
                  <c:v>184.45875</c:v>
                </c:pt>
                <c:pt idx="36">
                  <c:v>184.32</c:v>
                </c:pt>
                <c:pt idx="37">
                  <c:v>184.3725</c:v>
                </c:pt>
                <c:pt idx="38">
                  <c:v>184.48</c:v>
                </c:pt>
                <c:pt idx="39">
                  <c:v>184.3</c:v>
                </c:pt>
                <c:pt idx="40">
                  <c:v>184.24375</c:v>
                </c:pt>
                <c:pt idx="41">
                  <c:v>184.23375</c:v>
                </c:pt>
                <c:pt idx="42">
                  <c:v>184.115</c:v>
                </c:pt>
              </c:numCache>
            </c:numRef>
          </c:val>
          <c:smooth val="0"/>
        </c:ser>
        <c:axId val="37692621"/>
        <c:axId val="3689270"/>
      </c:lineChart>
      <c:catAx>
        <c:axId val="37692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9270"/>
        <c:crosses val="autoZero"/>
        <c:auto val="0"/>
        <c:lblOffset val="100"/>
        <c:noMultiLvlLbl val="0"/>
      </c:catAx>
      <c:valAx>
        <c:axId val="3689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926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525"/>
          <c:w val="0.8085"/>
          <c:h val="0.8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globale'!$C$7:$C$26,'Relevé globale'!$C$29:$C$51)</c:f>
              <c:numCache>
                <c:ptCount val="43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180</c:v>
                </c:pt>
                <c:pt idx="5">
                  <c:v>230</c:v>
                </c:pt>
                <c:pt idx="6">
                  <c:v>280</c:v>
                </c:pt>
                <c:pt idx="7">
                  <c:v>330</c:v>
                </c:pt>
                <c:pt idx="8">
                  <c:v>380</c:v>
                </c:pt>
                <c:pt idx="9">
                  <c:v>430</c:v>
                </c:pt>
                <c:pt idx="10">
                  <c:v>480</c:v>
                </c:pt>
                <c:pt idx="11">
                  <c:v>980</c:v>
                </c:pt>
                <c:pt idx="12">
                  <c:v>1480</c:v>
                </c:pt>
                <c:pt idx="13">
                  <c:v>1980</c:v>
                </c:pt>
                <c:pt idx="14">
                  <c:v>2480</c:v>
                </c:pt>
                <c:pt idx="15">
                  <c:v>2980</c:v>
                </c:pt>
                <c:pt idx="16">
                  <c:v>3480</c:v>
                </c:pt>
                <c:pt idx="17">
                  <c:v>3980</c:v>
                </c:pt>
                <c:pt idx="18">
                  <c:v>4480</c:v>
                </c:pt>
                <c:pt idx="19">
                  <c:v>4980</c:v>
                </c:pt>
                <c:pt idx="20">
                  <c:v>5480</c:v>
                </c:pt>
                <c:pt idx="21">
                  <c:v>5980</c:v>
                </c:pt>
                <c:pt idx="22">
                  <c:v>6480</c:v>
                </c:pt>
                <c:pt idx="23">
                  <c:v>6980</c:v>
                </c:pt>
                <c:pt idx="24">
                  <c:v>7480</c:v>
                </c:pt>
                <c:pt idx="25">
                  <c:v>7980</c:v>
                </c:pt>
                <c:pt idx="26">
                  <c:v>8480</c:v>
                </c:pt>
                <c:pt idx="27">
                  <c:v>8980</c:v>
                </c:pt>
                <c:pt idx="28">
                  <c:v>9480</c:v>
                </c:pt>
                <c:pt idx="29">
                  <c:v>9980</c:v>
                </c:pt>
                <c:pt idx="30">
                  <c:v>10480</c:v>
                </c:pt>
                <c:pt idx="31">
                  <c:v>10980</c:v>
                </c:pt>
                <c:pt idx="32">
                  <c:v>11480</c:v>
                </c:pt>
                <c:pt idx="33">
                  <c:v>11980</c:v>
                </c:pt>
                <c:pt idx="34">
                  <c:v>12480</c:v>
                </c:pt>
                <c:pt idx="35">
                  <c:v>12980</c:v>
                </c:pt>
                <c:pt idx="36">
                  <c:v>13480</c:v>
                </c:pt>
                <c:pt idx="37">
                  <c:v>13980</c:v>
                </c:pt>
                <c:pt idx="38">
                  <c:v>14380</c:v>
                </c:pt>
                <c:pt idx="39">
                  <c:v>14420</c:v>
                </c:pt>
                <c:pt idx="40">
                  <c:v>14460</c:v>
                </c:pt>
                <c:pt idx="41">
                  <c:v>14500</c:v>
                </c:pt>
                <c:pt idx="42">
                  <c:v>14540</c:v>
                </c:pt>
              </c:numCache>
            </c:numRef>
          </c:cat>
          <c:val>
            <c:numRef>
              <c:f>('Relevé globale'!$F$7:$F$26,'Relevé globale'!$F$29:$F$51)</c:f>
              <c:numCache>
                <c:ptCount val="43"/>
                <c:pt idx="0">
                  <c:v>186.7</c:v>
                </c:pt>
                <c:pt idx="1">
                  <c:v>186.6827</c:v>
                </c:pt>
                <c:pt idx="2">
                  <c:v>186.6404</c:v>
                </c:pt>
                <c:pt idx="3">
                  <c:v>186.7258</c:v>
                </c:pt>
                <c:pt idx="4">
                  <c:v>186.86579999999998</c:v>
                </c:pt>
                <c:pt idx="5">
                  <c:v>186.82579999999996</c:v>
                </c:pt>
                <c:pt idx="6">
                  <c:v>186.85349999999997</c:v>
                </c:pt>
                <c:pt idx="7">
                  <c:v>186.8812</c:v>
                </c:pt>
                <c:pt idx="8">
                  <c:v>186.8481</c:v>
                </c:pt>
                <c:pt idx="9">
                  <c:v>186.81579999999997</c:v>
                </c:pt>
                <c:pt idx="10">
                  <c:v>186.8581</c:v>
                </c:pt>
                <c:pt idx="11">
                  <c:v>186.8689</c:v>
                </c:pt>
                <c:pt idx="12">
                  <c:v>186.7412</c:v>
                </c:pt>
                <c:pt idx="13">
                  <c:v>186.8235</c:v>
                </c:pt>
                <c:pt idx="14">
                  <c:v>186.7935</c:v>
                </c:pt>
                <c:pt idx="15">
                  <c:v>186.7489</c:v>
                </c:pt>
                <c:pt idx="16">
                  <c:v>186.81889999999999</c:v>
                </c:pt>
                <c:pt idx="17">
                  <c:v>186.8335</c:v>
                </c:pt>
                <c:pt idx="18">
                  <c:v>186.7581</c:v>
                </c:pt>
                <c:pt idx="19">
                  <c:v>186.84579999999997</c:v>
                </c:pt>
                <c:pt idx="20">
                  <c:v>186.8478</c:v>
                </c:pt>
                <c:pt idx="21">
                  <c:v>186.8</c:v>
                </c:pt>
                <c:pt idx="22">
                  <c:v>186.79119999999998</c:v>
                </c:pt>
                <c:pt idx="23">
                  <c:v>186.8528</c:v>
                </c:pt>
                <c:pt idx="24">
                  <c:v>186.80739999999997</c:v>
                </c:pt>
                <c:pt idx="25">
                  <c:v>186.8216</c:v>
                </c:pt>
                <c:pt idx="26">
                  <c:v>186.87619999999998</c:v>
                </c:pt>
                <c:pt idx="27">
                  <c:v>186.82699999999997</c:v>
                </c:pt>
                <c:pt idx="28">
                  <c:v>186.72379999999998</c:v>
                </c:pt>
                <c:pt idx="29">
                  <c:v>186.837</c:v>
                </c:pt>
                <c:pt idx="30">
                  <c:v>186.81119999999999</c:v>
                </c:pt>
                <c:pt idx="31">
                  <c:v>186.7188</c:v>
                </c:pt>
                <c:pt idx="32">
                  <c:v>186.88779999999997</c:v>
                </c:pt>
                <c:pt idx="33">
                  <c:v>186.869</c:v>
                </c:pt>
                <c:pt idx="34">
                  <c:v>186.84279999999998</c:v>
                </c:pt>
                <c:pt idx="35">
                  <c:v>186.87859999999998</c:v>
                </c:pt>
                <c:pt idx="36">
                  <c:v>186.69259999999997</c:v>
                </c:pt>
                <c:pt idx="37">
                  <c:v>186.7542</c:v>
                </c:pt>
                <c:pt idx="38">
                  <c:v>186.96359999999999</c:v>
                </c:pt>
                <c:pt idx="39">
                  <c:v>186.7412</c:v>
                </c:pt>
                <c:pt idx="40">
                  <c:v>186.6516</c:v>
                </c:pt>
                <c:pt idx="41">
                  <c:v>186.65699999999998</c:v>
                </c:pt>
                <c:pt idx="42">
                  <c:v>186.6626</c:v>
                </c:pt>
              </c:numCache>
            </c:numRef>
          </c:val>
          <c:smooth val="0"/>
        </c:ser>
        <c:axId val="33203431"/>
        <c:axId val="30395424"/>
      </c:line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95424"/>
        <c:crosses val="autoZero"/>
        <c:auto val="0"/>
        <c:lblOffset val="100"/>
        <c:noMultiLvlLbl val="0"/>
      </c:catAx>
      <c:valAx>
        <c:axId val="303954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034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7"/>
          <c:w val="0.7635"/>
          <c:h val="0.82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globale'!$C$7:$C$26,'Relevé globale'!$C$29:$C$51)</c:f>
              <c:numCache>
                <c:ptCount val="43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180</c:v>
                </c:pt>
                <c:pt idx="5">
                  <c:v>230</c:v>
                </c:pt>
                <c:pt idx="6">
                  <c:v>280</c:v>
                </c:pt>
                <c:pt idx="7">
                  <c:v>330</c:v>
                </c:pt>
                <c:pt idx="8">
                  <c:v>380</c:v>
                </c:pt>
                <c:pt idx="9">
                  <c:v>430</c:v>
                </c:pt>
                <c:pt idx="10">
                  <c:v>480</c:v>
                </c:pt>
                <c:pt idx="11">
                  <c:v>980</c:v>
                </c:pt>
                <c:pt idx="12">
                  <c:v>1480</c:v>
                </c:pt>
                <c:pt idx="13">
                  <c:v>1980</c:v>
                </c:pt>
                <c:pt idx="14">
                  <c:v>2480</c:v>
                </c:pt>
                <c:pt idx="15">
                  <c:v>2980</c:v>
                </c:pt>
                <c:pt idx="16">
                  <c:v>3480</c:v>
                </c:pt>
                <c:pt idx="17">
                  <c:v>3980</c:v>
                </c:pt>
                <c:pt idx="18">
                  <c:v>4480</c:v>
                </c:pt>
                <c:pt idx="19">
                  <c:v>4980</c:v>
                </c:pt>
                <c:pt idx="20">
                  <c:v>5480</c:v>
                </c:pt>
                <c:pt idx="21">
                  <c:v>5980</c:v>
                </c:pt>
                <c:pt idx="22">
                  <c:v>6480</c:v>
                </c:pt>
                <c:pt idx="23">
                  <c:v>6980</c:v>
                </c:pt>
                <c:pt idx="24">
                  <c:v>7480</c:v>
                </c:pt>
                <c:pt idx="25">
                  <c:v>7980</c:v>
                </c:pt>
                <c:pt idx="26">
                  <c:v>8480</c:v>
                </c:pt>
                <c:pt idx="27">
                  <c:v>8980</c:v>
                </c:pt>
                <c:pt idx="28">
                  <c:v>9480</c:v>
                </c:pt>
                <c:pt idx="29">
                  <c:v>9980</c:v>
                </c:pt>
                <c:pt idx="30">
                  <c:v>10480</c:v>
                </c:pt>
                <c:pt idx="31">
                  <c:v>10980</c:v>
                </c:pt>
                <c:pt idx="32">
                  <c:v>11480</c:v>
                </c:pt>
                <c:pt idx="33">
                  <c:v>11980</c:v>
                </c:pt>
                <c:pt idx="34">
                  <c:v>12480</c:v>
                </c:pt>
                <c:pt idx="35">
                  <c:v>12980</c:v>
                </c:pt>
                <c:pt idx="36">
                  <c:v>13480</c:v>
                </c:pt>
                <c:pt idx="37">
                  <c:v>13980</c:v>
                </c:pt>
                <c:pt idx="38">
                  <c:v>14380</c:v>
                </c:pt>
                <c:pt idx="39">
                  <c:v>14420</c:v>
                </c:pt>
                <c:pt idx="40">
                  <c:v>14460</c:v>
                </c:pt>
                <c:pt idx="41">
                  <c:v>14500</c:v>
                </c:pt>
                <c:pt idx="42">
                  <c:v>14540</c:v>
                </c:pt>
              </c:numCache>
            </c:numRef>
          </c:cat>
          <c:val>
            <c:numRef>
              <c:f>('Relevé globale'!$G$7:$G$26,'Relevé globale'!$G$29:$G$51)</c:f>
              <c:numCache>
                <c:ptCount val="43"/>
                <c:pt idx="0">
                  <c:v>184.23</c:v>
                </c:pt>
                <c:pt idx="1">
                  <c:v>184.25175</c:v>
                </c:pt>
                <c:pt idx="2">
                  <c:v>184.2184</c:v>
                </c:pt>
                <c:pt idx="3">
                  <c:v>184.312</c:v>
                </c:pt>
                <c:pt idx="4">
                  <c:v>184.462</c:v>
                </c:pt>
                <c:pt idx="5">
                  <c:v>184.442</c:v>
                </c:pt>
                <c:pt idx="6">
                  <c:v>184.42875</c:v>
                </c:pt>
                <c:pt idx="7">
                  <c:v>184.4655</c:v>
                </c:pt>
                <c:pt idx="8">
                  <c:v>184.43525</c:v>
                </c:pt>
                <c:pt idx="9">
                  <c:v>184.422</c:v>
                </c:pt>
                <c:pt idx="10">
                  <c:v>184.52525</c:v>
                </c:pt>
                <c:pt idx="11">
                  <c:v>184.48225</c:v>
                </c:pt>
                <c:pt idx="12">
                  <c:v>184.4855</c:v>
                </c:pt>
                <c:pt idx="13">
                  <c:v>184.49875</c:v>
                </c:pt>
                <c:pt idx="14">
                  <c:v>184.43875</c:v>
                </c:pt>
                <c:pt idx="15">
                  <c:v>184.46225</c:v>
                </c:pt>
                <c:pt idx="16">
                  <c:v>184.41225</c:v>
                </c:pt>
                <c:pt idx="17">
                  <c:v>184.45875</c:v>
                </c:pt>
                <c:pt idx="18">
                  <c:v>184.41525</c:v>
                </c:pt>
                <c:pt idx="19">
                  <c:v>184.492</c:v>
                </c:pt>
                <c:pt idx="20">
                  <c:v>184.46875</c:v>
                </c:pt>
                <c:pt idx="21">
                  <c:v>184.44525</c:v>
                </c:pt>
                <c:pt idx="22">
                  <c:v>184.492</c:v>
                </c:pt>
                <c:pt idx="23">
                  <c:v>184.4655</c:v>
                </c:pt>
                <c:pt idx="24">
                  <c:v>184.452</c:v>
                </c:pt>
                <c:pt idx="25">
                  <c:v>184.44175</c:v>
                </c:pt>
                <c:pt idx="26">
                  <c:v>184.43175</c:v>
                </c:pt>
                <c:pt idx="27">
                  <c:v>184.45225</c:v>
                </c:pt>
                <c:pt idx="28">
                  <c:v>184.42175</c:v>
                </c:pt>
                <c:pt idx="29">
                  <c:v>184.46525</c:v>
                </c:pt>
                <c:pt idx="30">
                  <c:v>184.462</c:v>
                </c:pt>
                <c:pt idx="31">
                  <c:v>184.4455</c:v>
                </c:pt>
                <c:pt idx="32">
                  <c:v>184.45875</c:v>
                </c:pt>
                <c:pt idx="33">
                  <c:v>184.462</c:v>
                </c:pt>
                <c:pt idx="34">
                  <c:v>184.3855</c:v>
                </c:pt>
                <c:pt idx="35">
                  <c:v>184.46875</c:v>
                </c:pt>
                <c:pt idx="36">
                  <c:v>184.372</c:v>
                </c:pt>
                <c:pt idx="37">
                  <c:v>184.4385</c:v>
                </c:pt>
                <c:pt idx="38">
                  <c:v>184.532</c:v>
                </c:pt>
                <c:pt idx="39">
                  <c:v>184.302</c:v>
                </c:pt>
                <c:pt idx="40">
                  <c:v>184.21175</c:v>
                </c:pt>
                <c:pt idx="41">
                  <c:v>184.18175</c:v>
                </c:pt>
                <c:pt idx="42">
                  <c:v>184.055</c:v>
                </c:pt>
              </c:numCache>
            </c:numRef>
          </c:val>
          <c:smooth val="0"/>
        </c:ser>
        <c:axId val="5123361"/>
        <c:axId val="46110250"/>
      </c:lineChart>
      <c:catAx>
        <c:axId val="512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10250"/>
        <c:crosses val="autoZero"/>
        <c:auto val="0"/>
        <c:lblOffset val="100"/>
        <c:noMultiLvlLbl val="0"/>
      </c:catAx>
      <c:valAx>
        <c:axId val="46110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233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6725"/>
          <c:w val="0.82075"/>
          <c:h val="0.87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globale'!$C$7:$C$26,'Relevé globale'!$C$29:$C$51)</c:f>
              <c:numCache>
                <c:ptCount val="43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180</c:v>
                </c:pt>
                <c:pt idx="5">
                  <c:v>230</c:v>
                </c:pt>
                <c:pt idx="6">
                  <c:v>280</c:v>
                </c:pt>
                <c:pt idx="7">
                  <c:v>330</c:v>
                </c:pt>
                <c:pt idx="8">
                  <c:v>380</c:v>
                </c:pt>
                <c:pt idx="9">
                  <c:v>430</c:v>
                </c:pt>
                <c:pt idx="10">
                  <c:v>480</c:v>
                </c:pt>
                <c:pt idx="11">
                  <c:v>980</c:v>
                </c:pt>
                <c:pt idx="12">
                  <c:v>1480</c:v>
                </c:pt>
                <c:pt idx="13">
                  <c:v>1980</c:v>
                </c:pt>
                <c:pt idx="14">
                  <c:v>2480</c:v>
                </c:pt>
                <c:pt idx="15">
                  <c:v>2980</c:v>
                </c:pt>
                <c:pt idx="16">
                  <c:v>3480</c:v>
                </c:pt>
                <c:pt idx="17">
                  <c:v>3980</c:v>
                </c:pt>
                <c:pt idx="18">
                  <c:v>4480</c:v>
                </c:pt>
                <c:pt idx="19">
                  <c:v>4980</c:v>
                </c:pt>
                <c:pt idx="20">
                  <c:v>5480</c:v>
                </c:pt>
                <c:pt idx="21">
                  <c:v>5980</c:v>
                </c:pt>
                <c:pt idx="22">
                  <c:v>6480</c:v>
                </c:pt>
                <c:pt idx="23">
                  <c:v>6980</c:v>
                </c:pt>
                <c:pt idx="24">
                  <c:v>7480</c:v>
                </c:pt>
                <c:pt idx="25">
                  <c:v>7980</c:v>
                </c:pt>
                <c:pt idx="26">
                  <c:v>8480</c:v>
                </c:pt>
                <c:pt idx="27">
                  <c:v>8980</c:v>
                </c:pt>
                <c:pt idx="28">
                  <c:v>9480</c:v>
                </c:pt>
                <c:pt idx="29">
                  <c:v>9980</c:v>
                </c:pt>
                <c:pt idx="30">
                  <c:v>10480</c:v>
                </c:pt>
                <c:pt idx="31">
                  <c:v>10980</c:v>
                </c:pt>
                <c:pt idx="32">
                  <c:v>11480</c:v>
                </c:pt>
                <c:pt idx="33">
                  <c:v>11980</c:v>
                </c:pt>
                <c:pt idx="34">
                  <c:v>12480</c:v>
                </c:pt>
                <c:pt idx="35">
                  <c:v>12980</c:v>
                </c:pt>
                <c:pt idx="36">
                  <c:v>13480</c:v>
                </c:pt>
                <c:pt idx="37">
                  <c:v>13980</c:v>
                </c:pt>
                <c:pt idx="38">
                  <c:v>14380</c:v>
                </c:pt>
                <c:pt idx="39">
                  <c:v>14420</c:v>
                </c:pt>
                <c:pt idx="40">
                  <c:v>14460</c:v>
                </c:pt>
                <c:pt idx="41">
                  <c:v>14500</c:v>
                </c:pt>
                <c:pt idx="42">
                  <c:v>14540</c:v>
                </c:pt>
              </c:numCache>
            </c:numRef>
          </c:cat>
          <c:val>
            <c:numRef>
              <c:f>('Relevé globale'!$H$7:$H$26,'Relevé globale'!$H$29:$H$51)</c:f>
              <c:numCache>
                <c:ptCount val="43"/>
                <c:pt idx="0">
                  <c:v>115.52</c:v>
                </c:pt>
                <c:pt idx="1">
                  <c:v>115.43</c:v>
                </c:pt>
                <c:pt idx="2">
                  <c:v>115.495</c:v>
                </c:pt>
                <c:pt idx="3">
                  <c:v>115.625</c:v>
                </c:pt>
                <c:pt idx="4">
                  <c:v>115.695</c:v>
                </c:pt>
                <c:pt idx="5">
                  <c:v>115.605</c:v>
                </c:pt>
                <c:pt idx="6">
                  <c:v>115.66</c:v>
                </c:pt>
                <c:pt idx="7">
                  <c:v>115.635</c:v>
                </c:pt>
                <c:pt idx="8">
                  <c:v>115.68</c:v>
                </c:pt>
                <c:pt idx="9">
                  <c:v>115.405</c:v>
                </c:pt>
                <c:pt idx="10">
                  <c:v>115.87</c:v>
                </c:pt>
                <c:pt idx="11">
                  <c:v>115.53</c:v>
                </c:pt>
                <c:pt idx="12">
                  <c:v>115.521</c:v>
                </c:pt>
                <c:pt idx="13">
                  <c:v>115.42</c:v>
                </c:pt>
                <c:pt idx="14">
                  <c:v>115.57</c:v>
                </c:pt>
                <c:pt idx="15">
                  <c:v>115.42</c:v>
                </c:pt>
                <c:pt idx="16">
                  <c:v>115.56</c:v>
                </c:pt>
                <c:pt idx="17">
                  <c:v>115.66</c:v>
                </c:pt>
                <c:pt idx="18">
                  <c:v>115.74</c:v>
                </c:pt>
                <c:pt idx="19">
                  <c:v>115.765</c:v>
                </c:pt>
                <c:pt idx="20">
                  <c:v>115.59</c:v>
                </c:pt>
                <c:pt idx="21">
                  <c:v>115.6</c:v>
                </c:pt>
                <c:pt idx="22">
                  <c:v>115.555</c:v>
                </c:pt>
                <c:pt idx="23">
                  <c:v>115.705</c:v>
                </c:pt>
                <c:pt idx="24">
                  <c:v>115.565</c:v>
                </c:pt>
                <c:pt idx="25">
                  <c:v>115.45</c:v>
                </c:pt>
                <c:pt idx="26">
                  <c:v>115.56</c:v>
                </c:pt>
                <c:pt idx="27">
                  <c:v>115.6</c:v>
                </c:pt>
                <c:pt idx="28">
                  <c:v>115.49</c:v>
                </c:pt>
                <c:pt idx="29">
                  <c:v>115.61</c:v>
                </c:pt>
                <c:pt idx="30">
                  <c:v>115.595</c:v>
                </c:pt>
                <c:pt idx="31">
                  <c:v>115.415</c:v>
                </c:pt>
                <c:pt idx="32">
                  <c:v>115.63</c:v>
                </c:pt>
                <c:pt idx="33">
                  <c:v>115.755</c:v>
                </c:pt>
                <c:pt idx="34">
                  <c:v>115.705</c:v>
                </c:pt>
                <c:pt idx="35">
                  <c:v>115.57</c:v>
                </c:pt>
                <c:pt idx="36">
                  <c:v>115.395</c:v>
                </c:pt>
                <c:pt idx="37">
                  <c:v>115.555</c:v>
                </c:pt>
                <c:pt idx="38">
                  <c:v>115.715</c:v>
                </c:pt>
                <c:pt idx="39">
                  <c:v>115.445</c:v>
                </c:pt>
                <c:pt idx="40">
                  <c:v>115.59</c:v>
                </c:pt>
                <c:pt idx="41">
                  <c:v>115.22</c:v>
                </c:pt>
                <c:pt idx="42">
                  <c:v>115.235</c:v>
                </c:pt>
              </c:numCache>
            </c:numRef>
          </c:val>
          <c:smooth val="0"/>
        </c:ser>
        <c:axId val="12339067"/>
        <c:axId val="43942740"/>
      </c:lineChart>
      <c:catAx>
        <c:axId val="12339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42740"/>
        <c:crosses val="autoZero"/>
        <c:auto val="0"/>
        <c:lblOffset val="100"/>
        <c:noMultiLvlLbl val="0"/>
      </c:catAx>
      <c:valAx>
        <c:axId val="43942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3390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575"/>
          <c:w val="0.8205"/>
          <c:h val="0.84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globale'!$C$7:$C$26,'Relevé globale'!$C$29:$C$51)</c:f>
              <c:numCache>
                <c:ptCount val="43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180</c:v>
                </c:pt>
                <c:pt idx="5">
                  <c:v>230</c:v>
                </c:pt>
                <c:pt idx="6">
                  <c:v>280</c:v>
                </c:pt>
                <c:pt idx="7">
                  <c:v>330</c:v>
                </c:pt>
                <c:pt idx="8">
                  <c:v>380</c:v>
                </c:pt>
                <c:pt idx="9">
                  <c:v>430</c:v>
                </c:pt>
                <c:pt idx="10">
                  <c:v>480</c:v>
                </c:pt>
                <c:pt idx="11">
                  <c:v>980</c:v>
                </c:pt>
                <c:pt idx="12">
                  <c:v>1480</c:v>
                </c:pt>
                <c:pt idx="13">
                  <c:v>1980</c:v>
                </c:pt>
                <c:pt idx="14">
                  <c:v>2480</c:v>
                </c:pt>
                <c:pt idx="15">
                  <c:v>2980</c:v>
                </c:pt>
                <c:pt idx="16">
                  <c:v>3480</c:v>
                </c:pt>
                <c:pt idx="17">
                  <c:v>3980</c:v>
                </c:pt>
                <c:pt idx="18">
                  <c:v>4480</c:v>
                </c:pt>
                <c:pt idx="19">
                  <c:v>4980</c:v>
                </c:pt>
                <c:pt idx="20">
                  <c:v>5480</c:v>
                </c:pt>
                <c:pt idx="21">
                  <c:v>5980</c:v>
                </c:pt>
                <c:pt idx="22">
                  <c:v>6480</c:v>
                </c:pt>
                <c:pt idx="23">
                  <c:v>6980</c:v>
                </c:pt>
                <c:pt idx="24">
                  <c:v>7480</c:v>
                </c:pt>
                <c:pt idx="25">
                  <c:v>7980</c:v>
                </c:pt>
                <c:pt idx="26">
                  <c:v>8480</c:v>
                </c:pt>
                <c:pt idx="27">
                  <c:v>8980</c:v>
                </c:pt>
                <c:pt idx="28">
                  <c:v>9480</c:v>
                </c:pt>
                <c:pt idx="29">
                  <c:v>9980</c:v>
                </c:pt>
                <c:pt idx="30">
                  <c:v>10480</c:v>
                </c:pt>
                <c:pt idx="31">
                  <c:v>10980</c:v>
                </c:pt>
                <c:pt idx="32">
                  <c:v>11480</c:v>
                </c:pt>
                <c:pt idx="33">
                  <c:v>11980</c:v>
                </c:pt>
                <c:pt idx="34">
                  <c:v>12480</c:v>
                </c:pt>
                <c:pt idx="35">
                  <c:v>12980</c:v>
                </c:pt>
                <c:pt idx="36">
                  <c:v>13480</c:v>
                </c:pt>
                <c:pt idx="37">
                  <c:v>13980</c:v>
                </c:pt>
                <c:pt idx="38">
                  <c:v>14380</c:v>
                </c:pt>
                <c:pt idx="39">
                  <c:v>14420</c:v>
                </c:pt>
                <c:pt idx="40">
                  <c:v>14460</c:v>
                </c:pt>
                <c:pt idx="41">
                  <c:v>14500</c:v>
                </c:pt>
                <c:pt idx="42">
                  <c:v>14540</c:v>
                </c:pt>
              </c:numCache>
            </c:numRef>
          </c:cat>
          <c:val>
            <c:numRef>
              <c:f>('Relevé globale'!$I$7:$I$26,'Relevé globale'!$I$29:$I$51)</c:f>
              <c:numCache>
                <c:ptCount val="43"/>
                <c:pt idx="0">
                  <c:v>184.35</c:v>
                </c:pt>
                <c:pt idx="1">
                  <c:v>184.30825</c:v>
                </c:pt>
                <c:pt idx="2">
                  <c:v>184.2615</c:v>
                </c:pt>
                <c:pt idx="3">
                  <c:v>184.348</c:v>
                </c:pt>
                <c:pt idx="4">
                  <c:v>184.548</c:v>
                </c:pt>
                <c:pt idx="5">
                  <c:v>184.468</c:v>
                </c:pt>
                <c:pt idx="6">
                  <c:v>184.44125</c:v>
                </c:pt>
                <c:pt idx="7">
                  <c:v>184.4545</c:v>
                </c:pt>
                <c:pt idx="8">
                  <c:v>184.43475</c:v>
                </c:pt>
                <c:pt idx="9">
                  <c:v>184.368</c:v>
                </c:pt>
                <c:pt idx="10">
                  <c:v>184.44475</c:v>
                </c:pt>
                <c:pt idx="11">
                  <c:v>184.46775</c:v>
                </c:pt>
                <c:pt idx="12">
                  <c:v>184.4245</c:v>
                </c:pt>
                <c:pt idx="13">
                  <c:v>184.39125</c:v>
                </c:pt>
                <c:pt idx="14">
                  <c:v>184.43125</c:v>
                </c:pt>
                <c:pt idx="15">
                  <c:v>184.44775</c:v>
                </c:pt>
                <c:pt idx="16">
                  <c:v>184.41775</c:v>
                </c:pt>
                <c:pt idx="17">
                  <c:v>184.41125</c:v>
                </c:pt>
                <c:pt idx="18">
                  <c:v>184.42475</c:v>
                </c:pt>
                <c:pt idx="19">
                  <c:v>184.438</c:v>
                </c:pt>
                <c:pt idx="20">
                  <c:v>184.40125</c:v>
                </c:pt>
                <c:pt idx="21">
                  <c:v>184.45475</c:v>
                </c:pt>
                <c:pt idx="22">
                  <c:v>184.458</c:v>
                </c:pt>
                <c:pt idx="23">
                  <c:v>184.3945</c:v>
                </c:pt>
                <c:pt idx="24">
                  <c:v>184.388</c:v>
                </c:pt>
                <c:pt idx="25">
                  <c:v>184.34825</c:v>
                </c:pt>
                <c:pt idx="26">
                  <c:v>184.42825</c:v>
                </c:pt>
                <c:pt idx="27">
                  <c:v>184.40775</c:v>
                </c:pt>
                <c:pt idx="28">
                  <c:v>184.39825</c:v>
                </c:pt>
                <c:pt idx="29">
                  <c:v>184.45475</c:v>
                </c:pt>
                <c:pt idx="30">
                  <c:v>184.418</c:v>
                </c:pt>
                <c:pt idx="31">
                  <c:v>184.3745</c:v>
                </c:pt>
                <c:pt idx="32">
                  <c:v>184.39125</c:v>
                </c:pt>
                <c:pt idx="33">
                  <c:v>184.418</c:v>
                </c:pt>
                <c:pt idx="34">
                  <c:v>184.3745</c:v>
                </c:pt>
                <c:pt idx="35">
                  <c:v>184.36125</c:v>
                </c:pt>
                <c:pt idx="36">
                  <c:v>184.378</c:v>
                </c:pt>
                <c:pt idx="37">
                  <c:v>184.3715</c:v>
                </c:pt>
                <c:pt idx="38">
                  <c:v>184.428</c:v>
                </c:pt>
                <c:pt idx="39">
                  <c:v>184.358</c:v>
                </c:pt>
                <c:pt idx="40">
                  <c:v>184.25825</c:v>
                </c:pt>
                <c:pt idx="41">
                  <c:v>184.23825</c:v>
                </c:pt>
                <c:pt idx="42">
                  <c:v>184.175</c:v>
                </c:pt>
              </c:numCache>
            </c:numRef>
          </c:val>
          <c:smooth val="0"/>
        </c:ser>
        <c:axId val="59940341"/>
        <c:axId val="2592158"/>
      </c:lineChart>
      <c:catAx>
        <c:axId val="5994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2158"/>
        <c:crosses val="autoZero"/>
        <c:auto val="0"/>
        <c:lblOffset val="100"/>
        <c:noMultiLvlLbl val="0"/>
      </c:catAx>
      <c:valAx>
        <c:axId val="259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403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9125"/>
          <c:w val="0.7635"/>
          <c:h val="0.83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globale'!$C$7:$C$26,'Relevé globale'!$C$29:$C$51)</c:f>
              <c:numCache>
                <c:ptCount val="43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180</c:v>
                </c:pt>
                <c:pt idx="5">
                  <c:v>230</c:v>
                </c:pt>
                <c:pt idx="6">
                  <c:v>280</c:v>
                </c:pt>
                <c:pt idx="7">
                  <c:v>330</c:v>
                </c:pt>
                <c:pt idx="8">
                  <c:v>380</c:v>
                </c:pt>
                <c:pt idx="9">
                  <c:v>430</c:v>
                </c:pt>
                <c:pt idx="10">
                  <c:v>480</c:v>
                </c:pt>
                <c:pt idx="11">
                  <c:v>980</c:v>
                </c:pt>
                <c:pt idx="12">
                  <c:v>1480</c:v>
                </c:pt>
                <c:pt idx="13">
                  <c:v>1980</c:v>
                </c:pt>
                <c:pt idx="14">
                  <c:v>2480</c:v>
                </c:pt>
                <c:pt idx="15">
                  <c:v>2980</c:v>
                </c:pt>
                <c:pt idx="16">
                  <c:v>3480</c:v>
                </c:pt>
                <c:pt idx="17">
                  <c:v>3980</c:v>
                </c:pt>
                <c:pt idx="18">
                  <c:v>4480</c:v>
                </c:pt>
                <c:pt idx="19">
                  <c:v>4980</c:v>
                </c:pt>
                <c:pt idx="20">
                  <c:v>5480</c:v>
                </c:pt>
                <c:pt idx="21">
                  <c:v>5980</c:v>
                </c:pt>
                <c:pt idx="22">
                  <c:v>6480</c:v>
                </c:pt>
                <c:pt idx="23">
                  <c:v>6980</c:v>
                </c:pt>
                <c:pt idx="24">
                  <c:v>7480</c:v>
                </c:pt>
                <c:pt idx="25">
                  <c:v>7980</c:v>
                </c:pt>
                <c:pt idx="26">
                  <c:v>8480</c:v>
                </c:pt>
                <c:pt idx="27">
                  <c:v>8980</c:v>
                </c:pt>
                <c:pt idx="28">
                  <c:v>9480</c:v>
                </c:pt>
                <c:pt idx="29">
                  <c:v>9980</c:v>
                </c:pt>
                <c:pt idx="30">
                  <c:v>10480</c:v>
                </c:pt>
                <c:pt idx="31">
                  <c:v>10980</c:v>
                </c:pt>
                <c:pt idx="32">
                  <c:v>11480</c:v>
                </c:pt>
                <c:pt idx="33">
                  <c:v>11980</c:v>
                </c:pt>
                <c:pt idx="34">
                  <c:v>12480</c:v>
                </c:pt>
                <c:pt idx="35">
                  <c:v>12980</c:v>
                </c:pt>
                <c:pt idx="36">
                  <c:v>13480</c:v>
                </c:pt>
                <c:pt idx="37">
                  <c:v>13980</c:v>
                </c:pt>
                <c:pt idx="38">
                  <c:v>14380</c:v>
                </c:pt>
                <c:pt idx="39">
                  <c:v>14420</c:v>
                </c:pt>
                <c:pt idx="40">
                  <c:v>14460</c:v>
                </c:pt>
                <c:pt idx="41">
                  <c:v>14500</c:v>
                </c:pt>
                <c:pt idx="42">
                  <c:v>14540</c:v>
                </c:pt>
              </c:numCache>
            </c:numRef>
          </c:cat>
          <c:val>
            <c:numRef>
              <c:f>('Relevé globale'!$J$7:$J$26,'Relevé globale'!$J$29:$J$51)</c:f>
              <c:numCache>
                <c:ptCount val="43"/>
                <c:pt idx="0">
                  <c:v>186.65</c:v>
                </c:pt>
                <c:pt idx="1">
                  <c:v>186.5773</c:v>
                </c:pt>
                <c:pt idx="2">
                  <c:v>186.5696</c:v>
                </c:pt>
                <c:pt idx="3">
                  <c:v>186.6742</c:v>
                </c:pt>
                <c:pt idx="4">
                  <c:v>186.8442</c:v>
                </c:pt>
                <c:pt idx="5">
                  <c:v>186.73420000000004</c:v>
                </c:pt>
                <c:pt idx="6">
                  <c:v>186.7665</c:v>
                </c:pt>
                <c:pt idx="7">
                  <c:v>186.76880000000003</c:v>
                </c:pt>
                <c:pt idx="8">
                  <c:v>186.7419</c:v>
                </c:pt>
                <c:pt idx="9">
                  <c:v>186.6442</c:v>
                </c:pt>
                <c:pt idx="10">
                  <c:v>186.8519</c:v>
                </c:pt>
                <c:pt idx="11">
                  <c:v>186.7611</c:v>
                </c:pt>
                <c:pt idx="12">
                  <c:v>186.57880000000003</c:v>
                </c:pt>
                <c:pt idx="13">
                  <c:v>186.67650000000003</c:v>
                </c:pt>
                <c:pt idx="14">
                  <c:v>186.75650000000002</c:v>
                </c:pt>
                <c:pt idx="15">
                  <c:v>186.6711</c:v>
                </c:pt>
                <c:pt idx="16">
                  <c:v>186.7511</c:v>
                </c:pt>
                <c:pt idx="17">
                  <c:v>186.78650000000002</c:v>
                </c:pt>
                <c:pt idx="18">
                  <c:v>186.7919</c:v>
                </c:pt>
                <c:pt idx="19">
                  <c:v>186.7742</c:v>
                </c:pt>
                <c:pt idx="20">
                  <c:v>186.75650000000002</c:v>
                </c:pt>
                <c:pt idx="21">
                  <c:v>186.75189999999998</c:v>
                </c:pt>
                <c:pt idx="22">
                  <c:v>186.6842</c:v>
                </c:pt>
                <c:pt idx="23">
                  <c:v>186.77880000000002</c:v>
                </c:pt>
                <c:pt idx="24">
                  <c:v>186.7142</c:v>
                </c:pt>
                <c:pt idx="25">
                  <c:v>186.6673</c:v>
                </c:pt>
                <c:pt idx="26">
                  <c:v>186.8273</c:v>
                </c:pt>
                <c:pt idx="27">
                  <c:v>186.6811</c:v>
                </c:pt>
                <c:pt idx="28">
                  <c:v>186.7473</c:v>
                </c:pt>
                <c:pt idx="29">
                  <c:v>186.69189999999998</c:v>
                </c:pt>
                <c:pt idx="30">
                  <c:v>186.73420000000002</c:v>
                </c:pt>
                <c:pt idx="31">
                  <c:v>186.6388</c:v>
                </c:pt>
                <c:pt idx="32">
                  <c:v>186.74650000000003</c:v>
                </c:pt>
                <c:pt idx="33">
                  <c:v>186.79420000000002</c:v>
                </c:pt>
                <c:pt idx="34">
                  <c:v>186.7088</c:v>
                </c:pt>
                <c:pt idx="35">
                  <c:v>186.72650000000002</c:v>
                </c:pt>
                <c:pt idx="36">
                  <c:v>186.63420000000002</c:v>
                </c:pt>
                <c:pt idx="37">
                  <c:v>186.7396</c:v>
                </c:pt>
                <c:pt idx="38">
                  <c:v>186.85420000000002</c:v>
                </c:pt>
                <c:pt idx="39">
                  <c:v>186.69420000000002</c:v>
                </c:pt>
                <c:pt idx="40">
                  <c:v>186.5973</c:v>
                </c:pt>
                <c:pt idx="41">
                  <c:v>186.57729999999998</c:v>
                </c:pt>
                <c:pt idx="42">
                  <c:v>186.435</c:v>
                </c:pt>
              </c:numCache>
            </c:numRef>
          </c:val>
          <c:smooth val="0"/>
        </c:ser>
        <c:axId val="23329423"/>
        <c:axId val="8638216"/>
      </c:lineChart>
      <c:catAx>
        <c:axId val="23329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38216"/>
        <c:crosses val="autoZero"/>
        <c:auto val="0"/>
        <c:lblOffset val="100"/>
        <c:noMultiLvlLbl val="0"/>
      </c:catAx>
      <c:valAx>
        <c:axId val="8638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3294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8"/>
          <c:w val="0.82"/>
          <c:h val="0.85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globale'!$C$7:$C$26,'Relevé globale'!$C$29:$C$51)</c:f>
              <c:numCache>
                <c:ptCount val="43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180</c:v>
                </c:pt>
                <c:pt idx="5">
                  <c:v>230</c:v>
                </c:pt>
                <c:pt idx="6">
                  <c:v>280</c:v>
                </c:pt>
                <c:pt idx="7">
                  <c:v>330</c:v>
                </c:pt>
                <c:pt idx="8">
                  <c:v>380</c:v>
                </c:pt>
                <c:pt idx="9">
                  <c:v>430</c:v>
                </c:pt>
                <c:pt idx="10">
                  <c:v>480</c:v>
                </c:pt>
                <c:pt idx="11">
                  <c:v>980</c:v>
                </c:pt>
                <c:pt idx="12">
                  <c:v>1480</c:v>
                </c:pt>
                <c:pt idx="13">
                  <c:v>1980</c:v>
                </c:pt>
                <c:pt idx="14">
                  <c:v>2480</c:v>
                </c:pt>
                <c:pt idx="15">
                  <c:v>2980</c:v>
                </c:pt>
                <c:pt idx="16">
                  <c:v>3480</c:v>
                </c:pt>
                <c:pt idx="17">
                  <c:v>3980</c:v>
                </c:pt>
                <c:pt idx="18">
                  <c:v>4480</c:v>
                </c:pt>
                <c:pt idx="19">
                  <c:v>4980</c:v>
                </c:pt>
                <c:pt idx="20">
                  <c:v>5480</c:v>
                </c:pt>
                <c:pt idx="21">
                  <c:v>5980</c:v>
                </c:pt>
                <c:pt idx="22">
                  <c:v>6480</c:v>
                </c:pt>
                <c:pt idx="23">
                  <c:v>6980</c:v>
                </c:pt>
                <c:pt idx="24">
                  <c:v>7480</c:v>
                </c:pt>
                <c:pt idx="25">
                  <c:v>7980</c:v>
                </c:pt>
                <c:pt idx="26">
                  <c:v>8480</c:v>
                </c:pt>
                <c:pt idx="27">
                  <c:v>8980</c:v>
                </c:pt>
                <c:pt idx="28">
                  <c:v>9480</c:v>
                </c:pt>
                <c:pt idx="29">
                  <c:v>9980</c:v>
                </c:pt>
                <c:pt idx="30">
                  <c:v>10480</c:v>
                </c:pt>
                <c:pt idx="31">
                  <c:v>10980</c:v>
                </c:pt>
                <c:pt idx="32">
                  <c:v>11480</c:v>
                </c:pt>
                <c:pt idx="33">
                  <c:v>11980</c:v>
                </c:pt>
                <c:pt idx="34">
                  <c:v>12480</c:v>
                </c:pt>
                <c:pt idx="35">
                  <c:v>12980</c:v>
                </c:pt>
                <c:pt idx="36">
                  <c:v>13480</c:v>
                </c:pt>
                <c:pt idx="37">
                  <c:v>13980</c:v>
                </c:pt>
                <c:pt idx="38">
                  <c:v>14380</c:v>
                </c:pt>
                <c:pt idx="39">
                  <c:v>14420</c:v>
                </c:pt>
                <c:pt idx="40">
                  <c:v>14460</c:v>
                </c:pt>
                <c:pt idx="41">
                  <c:v>14500</c:v>
                </c:pt>
                <c:pt idx="42">
                  <c:v>14540</c:v>
                </c:pt>
              </c:numCache>
            </c:numRef>
          </c:cat>
          <c:val>
            <c:numRef>
              <c:f>('Relevé globale'!$K$7:$K$26,'Relevé globale'!$K$29:$K$51)</c:f>
              <c:numCache>
                <c:ptCount val="43"/>
                <c:pt idx="0">
                  <c:v>184.31</c:v>
                </c:pt>
                <c:pt idx="1">
                  <c:v>184.27625</c:v>
                </c:pt>
                <c:pt idx="2">
                  <c:v>184.2775</c:v>
                </c:pt>
                <c:pt idx="3">
                  <c:v>184.32</c:v>
                </c:pt>
                <c:pt idx="4">
                  <c:v>184.46</c:v>
                </c:pt>
                <c:pt idx="5">
                  <c:v>184.37</c:v>
                </c:pt>
                <c:pt idx="6">
                  <c:v>184.38125</c:v>
                </c:pt>
                <c:pt idx="7">
                  <c:v>184.4025</c:v>
                </c:pt>
                <c:pt idx="8">
                  <c:v>184.36875</c:v>
                </c:pt>
                <c:pt idx="9">
                  <c:v>184.35</c:v>
                </c:pt>
                <c:pt idx="10">
                  <c:v>184.42875</c:v>
                </c:pt>
                <c:pt idx="11">
                  <c:v>184.41375</c:v>
                </c:pt>
                <c:pt idx="12">
                  <c:v>184.2825</c:v>
                </c:pt>
                <c:pt idx="13">
                  <c:v>184.38125</c:v>
                </c:pt>
                <c:pt idx="14">
                  <c:v>184.41125</c:v>
                </c:pt>
                <c:pt idx="15">
                  <c:v>184.34375</c:v>
                </c:pt>
                <c:pt idx="16">
                  <c:v>184.42375</c:v>
                </c:pt>
                <c:pt idx="17">
                  <c:v>184.45125</c:v>
                </c:pt>
                <c:pt idx="18">
                  <c:v>184.44875</c:v>
                </c:pt>
                <c:pt idx="19">
                  <c:v>184.46</c:v>
                </c:pt>
                <c:pt idx="20">
                  <c:v>184.43125</c:v>
                </c:pt>
                <c:pt idx="21">
                  <c:v>184.42875</c:v>
                </c:pt>
                <c:pt idx="22">
                  <c:v>184.43</c:v>
                </c:pt>
                <c:pt idx="23">
                  <c:v>184.4625</c:v>
                </c:pt>
                <c:pt idx="24">
                  <c:v>184.41</c:v>
                </c:pt>
                <c:pt idx="25">
                  <c:v>184.37625</c:v>
                </c:pt>
                <c:pt idx="26">
                  <c:v>184.51625</c:v>
                </c:pt>
                <c:pt idx="27">
                  <c:v>184.40375</c:v>
                </c:pt>
                <c:pt idx="28">
                  <c:v>184.50625</c:v>
                </c:pt>
                <c:pt idx="29">
                  <c:v>184.41875</c:v>
                </c:pt>
                <c:pt idx="30">
                  <c:v>184.47</c:v>
                </c:pt>
                <c:pt idx="31">
                  <c:v>184.3725</c:v>
                </c:pt>
                <c:pt idx="32">
                  <c:v>184.47125</c:v>
                </c:pt>
                <c:pt idx="33">
                  <c:v>184.34</c:v>
                </c:pt>
                <c:pt idx="34">
                  <c:v>184.4425</c:v>
                </c:pt>
                <c:pt idx="35">
                  <c:v>184.48125</c:v>
                </c:pt>
                <c:pt idx="36">
                  <c:v>184.39</c:v>
                </c:pt>
                <c:pt idx="37">
                  <c:v>184.4875</c:v>
                </c:pt>
                <c:pt idx="38">
                  <c:v>184.35</c:v>
                </c:pt>
                <c:pt idx="39">
                  <c:v>184.27</c:v>
                </c:pt>
                <c:pt idx="40">
                  <c:v>184.33625</c:v>
                </c:pt>
                <c:pt idx="41">
                  <c:v>184.19625</c:v>
                </c:pt>
                <c:pt idx="42">
                  <c:v>184.185</c:v>
                </c:pt>
              </c:numCache>
            </c:numRef>
          </c:val>
          <c:smooth val="0"/>
        </c:ser>
        <c:axId val="10635081"/>
        <c:axId val="28606866"/>
      </c:lineChart>
      <c:catAx>
        <c:axId val="106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06866"/>
        <c:crosses val="autoZero"/>
        <c:auto val="0"/>
        <c:lblOffset val="100"/>
        <c:noMultiLvlLbl val="0"/>
      </c:catAx>
      <c:valAx>
        <c:axId val="28606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350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525"/>
          <c:w val="0.80825"/>
          <c:h val="0.8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globale'!$C$7:$C$26,'Relevé globale'!$C$29:$C$51)</c:f>
              <c:numCache>
                <c:ptCount val="43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180</c:v>
                </c:pt>
                <c:pt idx="5">
                  <c:v>230</c:v>
                </c:pt>
                <c:pt idx="6">
                  <c:v>280</c:v>
                </c:pt>
                <c:pt idx="7">
                  <c:v>330</c:v>
                </c:pt>
                <c:pt idx="8">
                  <c:v>380</c:v>
                </c:pt>
                <c:pt idx="9">
                  <c:v>430</c:v>
                </c:pt>
                <c:pt idx="10">
                  <c:v>480</c:v>
                </c:pt>
                <c:pt idx="11">
                  <c:v>980</c:v>
                </c:pt>
                <c:pt idx="12">
                  <c:v>1480</c:v>
                </c:pt>
                <c:pt idx="13">
                  <c:v>1980</c:v>
                </c:pt>
                <c:pt idx="14">
                  <c:v>2480</c:v>
                </c:pt>
                <c:pt idx="15">
                  <c:v>2980</c:v>
                </c:pt>
                <c:pt idx="16">
                  <c:v>3480</c:v>
                </c:pt>
                <c:pt idx="17">
                  <c:v>3980</c:v>
                </c:pt>
                <c:pt idx="18">
                  <c:v>4480</c:v>
                </c:pt>
                <c:pt idx="19">
                  <c:v>4980</c:v>
                </c:pt>
                <c:pt idx="20">
                  <c:v>5480</c:v>
                </c:pt>
                <c:pt idx="21">
                  <c:v>5980</c:v>
                </c:pt>
                <c:pt idx="22">
                  <c:v>6480</c:v>
                </c:pt>
                <c:pt idx="23">
                  <c:v>6980</c:v>
                </c:pt>
                <c:pt idx="24">
                  <c:v>7480</c:v>
                </c:pt>
                <c:pt idx="25">
                  <c:v>7980</c:v>
                </c:pt>
                <c:pt idx="26">
                  <c:v>8480</c:v>
                </c:pt>
                <c:pt idx="27">
                  <c:v>8980</c:v>
                </c:pt>
                <c:pt idx="28">
                  <c:v>9480</c:v>
                </c:pt>
                <c:pt idx="29">
                  <c:v>9980</c:v>
                </c:pt>
                <c:pt idx="30">
                  <c:v>10480</c:v>
                </c:pt>
                <c:pt idx="31">
                  <c:v>10980</c:v>
                </c:pt>
                <c:pt idx="32">
                  <c:v>11480</c:v>
                </c:pt>
                <c:pt idx="33">
                  <c:v>11980</c:v>
                </c:pt>
                <c:pt idx="34">
                  <c:v>12480</c:v>
                </c:pt>
                <c:pt idx="35">
                  <c:v>12980</c:v>
                </c:pt>
                <c:pt idx="36">
                  <c:v>13480</c:v>
                </c:pt>
                <c:pt idx="37">
                  <c:v>13980</c:v>
                </c:pt>
                <c:pt idx="38">
                  <c:v>14380</c:v>
                </c:pt>
                <c:pt idx="39">
                  <c:v>14420</c:v>
                </c:pt>
                <c:pt idx="40">
                  <c:v>14460</c:v>
                </c:pt>
                <c:pt idx="41">
                  <c:v>14500</c:v>
                </c:pt>
                <c:pt idx="42">
                  <c:v>14540</c:v>
                </c:pt>
              </c:numCache>
            </c:numRef>
          </c:cat>
          <c:val>
            <c:numRef>
              <c:f>('Relevé globale'!$L$7:$L$26,'Relevé globale'!$L$29:$L$51)</c:f>
              <c:numCache>
                <c:ptCount val="43"/>
                <c:pt idx="0">
                  <c:v>95.14</c:v>
                </c:pt>
                <c:pt idx="1">
                  <c:v>95.02</c:v>
                </c:pt>
                <c:pt idx="2">
                  <c:v>95.02</c:v>
                </c:pt>
                <c:pt idx="3">
                  <c:v>95.07</c:v>
                </c:pt>
                <c:pt idx="4">
                  <c:v>95.18</c:v>
                </c:pt>
                <c:pt idx="5">
                  <c:v>95.12</c:v>
                </c:pt>
                <c:pt idx="6">
                  <c:v>95.11</c:v>
                </c:pt>
                <c:pt idx="7">
                  <c:v>95.15</c:v>
                </c:pt>
                <c:pt idx="8">
                  <c:v>95.13</c:v>
                </c:pt>
                <c:pt idx="9">
                  <c:v>95.12</c:v>
                </c:pt>
                <c:pt idx="10">
                  <c:v>95.24</c:v>
                </c:pt>
                <c:pt idx="11">
                  <c:v>95.19</c:v>
                </c:pt>
                <c:pt idx="12">
                  <c:v>95.18</c:v>
                </c:pt>
                <c:pt idx="13">
                  <c:v>95.18</c:v>
                </c:pt>
                <c:pt idx="14">
                  <c:v>95.19</c:v>
                </c:pt>
                <c:pt idx="15">
                  <c:v>95.18</c:v>
                </c:pt>
                <c:pt idx="16">
                  <c:v>95.17</c:v>
                </c:pt>
                <c:pt idx="17">
                  <c:v>95.2</c:v>
                </c:pt>
                <c:pt idx="18">
                  <c:v>95.2</c:v>
                </c:pt>
                <c:pt idx="19">
                  <c:v>95.2</c:v>
                </c:pt>
                <c:pt idx="20">
                  <c:v>95.21</c:v>
                </c:pt>
                <c:pt idx="21">
                  <c:v>95.21</c:v>
                </c:pt>
                <c:pt idx="22">
                  <c:v>95.21</c:v>
                </c:pt>
                <c:pt idx="23">
                  <c:v>95.18</c:v>
                </c:pt>
                <c:pt idx="24">
                  <c:v>95.2</c:v>
                </c:pt>
                <c:pt idx="25">
                  <c:v>95.2</c:v>
                </c:pt>
                <c:pt idx="26">
                  <c:v>95.22</c:v>
                </c:pt>
                <c:pt idx="27">
                  <c:v>95.19</c:v>
                </c:pt>
                <c:pt idx="28">
                  <c:v>95.23</c:v>
                </c:pt>
                <c:pt idx="29">
                  <c:v>95.22</c:v>
                </c:pt>
                <c:pt idx="30">
                  <c:v>95.22</c:v>
                </c:pt>
                <c:pt idx="31">
                  <c:v>95.18</c:v>
                </c:pt>
                <c:pt idx="32">
                  <c:v>95.21</c:v>
                </c:pt>
                <c:pt idx="33">
                  <c:v>95.2</c:v>
                </c:pt>
                <c:pt idx="34">
                  <c:v>95.19</c:v>
                </c:pt>
                <c:pt idx="35">
                  <c:v>95.19</c:v>
                </c:pt>
                <c:pt idx="36">
                  <c:v>95.21</c:v>
                </c:pt>
                <c:pt idx="37">
                  <c:v>95.24</c:v>
                </c:pt>
                <c:pt idx="38">
                  <c:v>95.22</c:v>
                </c:pt>
                <c:pt idx="39">
                  <c:v>95.1</c:v>
                </c:pt>
                <c:pt idx="40">
                  <c:v>95.06</c:v>
                </c:pt>
                <c:pt idx="41">
                  <c:v>95.04</c:v>
                </c:pt>
                <c:pt idx="42">
                  <c:v>95.04</c:v>
                </c:pt>
              </c:numCache>
            </c:numRef>
          </c:val>
          <c:smooth val="0"/>
        </c:ser>
        <c:axId val="56135203"/>
        <c:axId val="35454780"/>
      </c:line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54780"/>
        <c:crosses val="autoZero"/>
        <c:auto val="0"/>
        <c:lblOffset val="100"/>
        <c:noMultiLvlLbl val="0"/>
      </c:catAx>
      <c:valAx>
        <c:axId val="354547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1352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76200</xdr:rowOff>
    </xdr:from>
    <xdr:to>
      <xdr:col>5</xdr:col>
      <xdr:colOff>133350</xdr:colOff>
      <xdr:row>16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066800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6</xdr:row>
      <xdr:rowOff>95250</xdr:rowOff>
    </xdr:from>
    <xdr:to>
      <xdr:col>5</xdr:col>
      <xdr:colOff>133350</xdr:colOff>
      <xdr:row>16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085850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7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228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14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3526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3</xdr:col>
      <xdr:colOff>57150</xdr:colOff>
      <xdr:row>8</xdr:row>
      <xdr:rowOff>133350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00225" y="1447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14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3526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6</xdr:row>
      <xdr:rowOff>66675</xdr:rowOff>
    </xdr:from>
    <xdr:to>
      <xdr:col>11</xdr:col>
      <xdr:colOff>390525</xdr:colOff>
      <xdr:row>16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895725" y="105727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6</xdr:row>
      <xdr:rowOff>85725</xdr:rowOff>
    </xdr:from>
    <xdr:to>
      <xdr:col>11</xdr:col>
      <xdr:colOff>390525</xdr:colOff>
      <xdr:row>16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895725" y="107632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14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267200" y="23526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190500</xdr:colOff>
      <xdr:row>8</xdr:row>
      <xdr:rowOff>142875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076825" y="14573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14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219700" y="23526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7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286250" y="12192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27</xdr:row>
      <xdr:rowOff>104775</xdr:rowOff>
    </xdr:from>
    <xdr:to>
      <xdr:col>5</xdr:col>
      <xdr:colOff>104775</xdr:colOff>
      <xdr:row>37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3815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27</xdr:row>
      <xdr:rowOff>114300</xdr:rowOff>
    </xdr:from>
    <xdr:to>
      <xdr:col>5</xdr:col>
      <xdr:colOff>104775</xdr:colOff>
      <xdr:row>37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391025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28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5529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35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6673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2</xdr:col>
      <xdr:colOff>733425</xdr:colOff>
      <xdr:row>29</xdr:row>
      <xdr:rowOff>152400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714500" y="47625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35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6673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27</xdr:row>
      <xdr:rowOff>85725</xdr:rowOff>
    </xdr:from>
    <xdr:to>
      <xdr:col>11</xdr:col>
      <xdr:colOff>361950</xdr:colOff>
      <xdr:row>37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867150" y="436245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27</xdr:row>
      <xdr:rowOff>104775</xdr:rowOff>
    </xdr:from>
    <xdr:to>
      <xdr:col>11</xdr:col>
      <xdr:colOff>361950</xdr:colOff>
      <xdr:row>37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867150" y="438150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35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229100" y="565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95250</xdr:colOff>
      <xdr:row>29</xdr:row>
      <xdr:rowOff>114300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4981575" y="47244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35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181600" y="565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28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267200" y="45243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10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17811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10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714875" y="17430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32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0958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31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695825" y="50863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workbookViewId="0" topLeftCell="A16">
      <selection activeCell="E43" sqref="E43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20"/>
    </row>
    <row r="6" ht="12.75">
      <c r="A6" s="20" t="s">
        <v>84</v>
      </c>
    </row>
    <row r="11" spans="2:6" ht="18">
      <c r="B11" s="20" t="s">
        <v>27</v>
      </c>
      <c r="C11" s="20"/>
      <c r="D11" s="20"/>
      <c r="E11" s="20"/>
      <c r="F11" s="20"/>
    </row>
    <row r="12" spans="4:5" ht="12.75">
      <c r="D12" s="24" t="s">
        <v>43</v>
      </c>
      <c r="E12" s="20" t="s">
        <v>59</v>
      </c>
    </row>
    <row r="15" ht="12.75">
      <c r="A15" s="21"/>
    </row>
    <row r="18" ht="12.75">
      <c r="A18" s="49" t="s">
        <v>28</v>
      </c>
    </row>
    <row r="20" ht="12.75">
      <c r="B20" s="20" t="s">
        <v>78</v>
      </c>
    </row>
    <row r="21" ht="12.75">
      <c r="B21" t="s">
        <v>42</v>
      </c>
    </row>
    <row r="22" ht="12.75">
      <c r="B22" t="s">
        <v>77</v>
      </c>
    </row>
    <row r="26" ht="12.75">
      <c r="A26" s="49" t="s">
        <v>31</v>
      </c>
    </row>
    <row r="28" spans="2:4" ht="12.75">
      <c r="B28" s="56" t="s">
        <v>83</v>
      </c>
      <c r="C28" s="57">
        <f>allongement!G49</f>
        <v>6.059999999999999</v>
      </c>
      <c r="D28" s="47" t="s">
        <v>38</v>
      </c>
    </row>
    <row r="30" ht="12.75">
      <c r="B30" t="s">
        <v>41</v>
      </c>
    </row>
    <row r="33" ht="12.75">
      <c r="A33" s="49" t="s">
        <v>32</v>
      </c>
    </row>
    <row r="35" ht="12.75">
      <c r="B35" t="s">
        <v>29</v>
      </c>
    </row>
    <row r="38" ht="12.75">
      <c r="A38" s="49" t="s">
        <v>33</v>
      </c>
    </row>
    <row r="40" ht="12.75">
      <c r="B40" t="s">
        <v>85</v>
      </c>
    </row>
    <row r="43" ht="12.75">
      <c r="A43" s="49" t="s">
        <v>34</v>
      </c>
    </row>
    <row r="45" ht="12.75">
      <c r="B45" t="s">
        <v>30</v>
      </c>
    </row>
    <row r="48" ht="12.75">
      <c r="A48" s="20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3">
      <selection activeCell="G25" sqref="G25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="50" customFormat="1" ht="13.5" thickBot="1">
      <c r="A1" s="12" t="s">
        <v>35</v>
      </c>
    </row>
    <row r="3" spans="1:8" s="52" customFormat="1" ht="15.75">
      <c r="A3" s="51" t="s">
        <v>60</v>
      </c>
      <c r="B3" s="51"/>
      <c r="C3" s="51"/>
      <c r="D3" s="51"/>
      <c r="E3" s="51"/>
      <c r="F3" s="51"/>
      <c r="G3" s="51"/>
      <c r="H3" s="51"/>
    </row>
    <row r="25" spans="3:4" ht="12.75">
      <c r="C25" s="53" t="s">
        <v>61</v>
      </c>
      <c r="D25" s="53" t="s">
        <v>62</v>
      </c>
    </row>
    <row r="26" spans="3:5" ht="12.75">
      <c r="C26" s="53">
        <v>1</v>
      </c>
      <c r="D26" s="53" t="s">
        <v>75</v>
      </c>
      <c r="E26" s="47"/>
    </row>
    <row r="27" spans="3:5" ht="12.75">
      <c r="C27" s="53">
        <v>2</v>
      </c>
      <c r="D27" s="53" t="s">
        <v>63</v>
      </c>
      <c r="E27" s="47"/>
    </row>
    <row r="28" spans="3:5" ht="12.75">
      <c r="C28" s="53">
        <v>3</v>
      </c>
      <c r="D28" s="53" t="s">
        <v>64</v>
      </c>
      <c r="E28" s="47"/>
    </row>
    <row r="29" spans="3:5" ht="12.75">
      <c r="C29" s="53">
        <v>4</v>
      </c>
      <c r="D29" s="53" t="s">
        <v>65</v>
      </c>
      <c r="E29" s="47"/>
    </row>
    <row r="30" spans="3:5" ht="12.75">
      <c r="C30" s="53">
        <v>5</v>
      </c>
      <c r="D30" s="53" t="s">
        <v>66</v>
      </c>
      <c r="E30" s="47"/>
    </row>
    <row r="31" spans="3:5" ht="12.75">
      <c r="C31" s="53">
        <v>6</v>
      </c>
      <c r="D31" s="53" t="s">
        <v>67</v>
      </c>
      <c r="E31" s="47"/>
    </row>
    <row r="32" spans="3:5" ht="12.75">
      <c r="C32" s="53">
        <v>7</v>
      </c>
      <c r="D32" s="53" t="s">
        <v>68</v>
      </c>
      <c r="E32" s="47"/>
    </row>
    <row r="33" spans="3:5" ht="12.75">
      <c r="C33" s="53">
        <v>8</v>
      </c>
      <c r="D33" s="53" t="s">
        <v>63</v>
      </c>
      <c r="E33" s="47"/>
    </row>
    <row r="34" spans="3:5" ht="12.75">
      <c r="C34" s="53">
        <v>9</v>
      </c>
      <c r="D34" s="53" t="s">
        <v>76</v>
      </c>
      <c r="E34" s="47"/>
    </row>
    <row r="35" spans="3:5" ht="12.75">
      <c r="C35" s="53">
        <v>10</v>
      </c>
      <c r="D35" s="53" t="s">
        <v>69</v>
      </c>
      <c r="E35" s="47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9"/>
  <sheetViews>
    <sheetView workbookViewId="0" topLeftCell="A27">
      <selection activeCell="G50" sqref="G50"/>
    </sheetView>
  </sheetViews>
  <sheetFormatPr defaultColWidth="9.140625" defaultRowHeight="12.75"/>
  <cols>
    <col min="1" max="1" width="8.00390625" style="22" customWidth="1"/>
    <col min="2" max="2" width="6.7109375" style="22" customWidth="1"/>
    <col min="3" max="3" width="11.421875" style="22" customWidth="1"/>
    <col min="4" max="4" width="1.7109375" style="22" customWidth="1"/>
    <col min="5" max="5" width="6.7109375" style="22" customWidth="1"/>
    <col min="6" max="6" width="11.421875" style="22" customWidth="1"/>
    <col min="7" max="7" width="7.28125" style="22" customWidth="1"/>
    <col min="8" max="8" width="6.8515625" style="22" customWidth="1"/>
    <col min="9" max="9" width="11.421875" style="22" customWidth="1"/>
    <col min="10" max="10" width="1.7109375" style="22" customWidth="1"/>
    <col min="11" max="11" width="6.7109375" style="22" customWidth="1"/>
    <col min="12" max="16384" width="11.421875" style="22" customWidth="1"/>
  </cols>
  <sheetData>
    <row r="2" ht="12.75">
      <c r="A2" s="21" t="s">
        <v>40</v>
      </c>
    </row>
    <row r="3" ht="12.75">
      <c r="A3" s="21" t="s">
        <v>39</v>
      </c>
    </row>
    <row r="5" ht="13.5" thickBot="1"/>
    <row r="6" spans="6:7" ht="13.5" thickBot="1">
      <c r="F6" s="25"/>
      <c r="G6" s="26" t="s">
        <v>45</v>
      </c>
    </row>
    <row r="7" ht="12.75"/>
    <row r="8" spans="1:8" ht="12.75">
      <c r="A8" s="24" t="s">
        <v>79</v>
      </c>
      <c r="H8" s="24" t="s">
        <v>81</v>
      </c>
    </row>
    <row r="9" ht="12.75"/>
    <row r="10" ht="12.75"/>
    <row r="11" ht="12.75"/>
    <row r="12" ht="12.75"/>
    <row r="13" ht="12.75"/>
    <row r="14" ht="12.75"/>
    <row r="15" ht="12.75"/>
    <row r="16" spans="1:8" ht="12.75">
      <c r="A16" s="24" t="s">
        <v>80</v>
      </c>
      <c r="H16" s="24" t="s">
        <v>82</v>
      </c>
    </row>
    <row r="17" ht="12.75"/>
    <row r="18" ht="13.5" thickBot="1"/>
    <row r="19" spans="2:12" s="28" customFormat="1" ht="11.25">
      <c r="B19" s="29"/>
      <c r="C19" s="30" t="s">
        <v>46</v>
      </c>
      <c r="D19" s="31"/>
      <c r="E19" s="31"/>
      <c r="F19" s="32"/>
      <c r="H19" s="29"/>
      <c r="I19" s="30" t="s">
        <v>47</v>
      </c>
      <c r="J19" s="31"/>
      <c r="K19" s="31"/>
      <c r="L19" s="32"/>
    </row>
    <row r="20" spans="2:12" s="28" customFormat="1" ht="11.25">
      <c r="B20" s="33">
        <v>1</v>
      </c>
      <c r="C20" s="34">
        <v>91.65</v>
      </c>
      <c r="D20" s="35"/>
      <c r="E20" s="34">
        <v>2</v>
      </c>
      <c r="F20" s="36">
        <v>90.58</v>
      </c>
      <c r="H20" s="33">
        <v>5</v>
      </c>
      <c r="I20" s="34">
        <v>91.65</v>
      </c>
      <c r="J20" s="35"/>
      <c r="K20" s="34">
        <v>6</v>
      </c>
      <c r="L20" s="36">
        <v>91.3</v>
      </c>
    </row>
    <row r="21" spans="2:12" s="28" customFormat="1" ht="12" thickBot="1">
      <c r="B21" s="33">
        <v>3</v>
      </c>
      <c r="C21" s="34">
        <v>91.26</v>
      </c>
      <c r="D21" s="35"/>
      <c r="E21" s="34">
        <v>4</v>
      </c>
      <c r="F21" s="36">
        <v>92.83</v>
      </c>
      <c r="H21" s="33">
        <v>7</v>
      </c>
      <c r="I21" s="34">
        <v>91.13</v>
      </c>
      <c r="J21" s="35"/>
      <c r="K21" s="34">
        <v>8</v>
      </c>
      <c r="L21" s="36">
        <v>91.68</v>
      </c>
    </row>
    <row r="22" spans="2:12" s="28" customFormat="1" ht="11.25">
      <c r="B22" s="29"/>
      <c r="C22" s="30" t="s">
        <v>48</v>
      </c>
      <c r="D22" s="31"/>
      <c r="E22" s="31"/>
      <c r="F22" s="32"/>
      <c r="H22" s="29"/>
      <c r="I22" s="30" t="s">
        <v>49</v>
      </c>
      <c r="J22" s="31"/>
      <c r="K22" s="31"/>
      <c r="L22" s="32"/>
    </row>
    <row r="23" spans="2:12" s="28" customFormat="1" ht="11.25">
      <c r="B23" s="33">
        <v>1</v>
      </c>
      <c r="C23" s="34">
        <v>88.98</v>
      </c>
      <c r="D23" s="35"/>
      <c r="E23" s="34">
        <v>2</v>
      </c>
      <c r="F23" s="36">
        <v>88.57</v>
      </c>
      <c r="H23" s="33">
        <v>5</v>
      </c>
      <c r="I23" s="34">
        <v>89.05</v>
      </c>
      <c r="J23" s="35"/>
      <c r="K23" s="34">
        <v>6</v>
      </c>
      <c r="L23" s="36">
        <v>88.93</v>
      </c>
    </row>
    <row r="24" spans="2:12" s="28" customFormat="1" ht="12" thickBot="1">
      <c r="B24" s="37">
        <v>3</v>
      </c>
      <c r="C24" s="38">
        <v>88.67</v>
      </c>
      <c r="D24" s="39"/>
      <c r="E24" s="38">
        <v>4</v>
      </c>
      <c r="F24" s="40">
        <v>87.93</v>
      </c>
      <c r="H24" s="37">
        <v>7</v>
      </c>
      <c r="I24" s="38">
        <v>88.37</v>
      </c>
      <c r="J24" s="39"/>
      <c r="K24" s="38">
        <v>8</v>
      </c>
      <c r="L24" s="40">
        <v>88.41</v>
      </c>
    </row>
    <row r="25" spans="2:12" s="28" customFormat="1" ht="11.25">
      <c r="B25" s="35"/>
      <c r="C25" s="35"/>
      <c r="D25" s="35"/>
      <c r="E25" s="35"/>
      <c r="F25" s="35"/>
      <c r="H25" s="35"/>
      <c r="I25" s="35"/>
      <c r="J25" s="35"/>
      <c r="K25" s="35"/>
      <c r="L25" s="35"/>
    </row>
    <row r="26" spans="2:12" s="28" customFormat="1" ht="11.25">
      <c r="B26" s="35"/>
      <c r="C26" s="35"/>
      <c r="D26" s="35"/>
      <c r="E26" s="35"/>
      <c r="F26" s="41" t="s">
        <v>36</v>
      </c>
      <c r="G26" s="35">
        <f>(C20-C23+F20-F23+C21-C24+F21-F24+I20-I23+L20-L23+I21-I24+L21-L24)/8</f>
        <v>2.89625</v>
      </c>
      <c r="H26" s="35"/>
      <c r="I26" s="35"/>
      <c r="J26" s="35"/>
      <c r="K26" s="35"/>
      <c r="L26" s="35"/>
    </row>
    <row r="27" spans="4:12" ht="13.5" thickBot="1">
      <c r="D27" s="3"/>
      <c r="E27" s="3"/>
      <c r="H27" s="4"/>
      <c r="I27" s="3"/>
      <c r="J27" s="3"/>
      <c r="K27" s="3"/>
      <c r="L27" s="3"/>
    </row>
    <row r="28" spans="6:7" ht="13.5" thickBot="1">
      <c r="F28" s="23" t="s">
        <v>50</v>
      </c>
      <c r="G28" s="27"/>
    </row>
    <row r="29" ht="12.75"/>
    <row r="30" spans="1:8" ht="12.75">
      <c r="A30" s="24" t="s">
        <v>53</v>
      </c>
      <c r="H30" s="22" t="s">
        <v>51</v>
      </c>
    </row>
    <row r="31" ht="12.75"/>
    <row r="32" ht="12.75"/>
    <row r="33" ht="12.75"/>
    <row r="34" ht="12.75"/>
    <row r="35" ht="12.75"/>
    <row r="36" ht="12.75"/>
    <row r="37" spans="1:8" ht="12.75">
      <c r="A37" s="24" t="s">
        <v>54</v>
      </c>
      <c r="H37" s="22" t="s">
        <v>52</v>
      </c>
    </row>
    <row r="38" ht="12.75"/>
    <row r="39" ht="13.5" thickBot="1"/>
    <row r="40" spans="2:12" s="28" customFormat="1" ht="11.25">
      <c r="B40" s="29"/>
      <c r="C40" s="30" t="s">
        <v>55</v>
      </c>
      <c r="D40" s="31"/>
      <c r="E40" s="31"/>
      <c r="F40" s="32"/>
      <c r="H40" s="29"/>
      <c r="I40" s="30" t="s">
        <v>46</v>
      </c>
      <c r="J40" s="31"/>
      <c r="K40" s="31"/>
      <c r="L40" s="32"/>
    </row>
    <row r="41" spans="2:12" s="28" customFormat="1" ht="11.25">
      <c r="B41" s="33">
        <v>9</v>
      </c>
      <c r="C41" s="34">
        <v>105.63</v>
      </c>
      <c r="D41" s="35"/>
      <c r="E41" s="34">
        <v>10</v>
      </c>
      <c r="F41" s="36">
        <v>104.31</v>
      </c>
      <c r="H41" s="33">
        <v>13</v>
      </c>
      <c r="I41" s="34">
        <v>105.22</v>
      </c>
      <c r="J41" s="35"/>
      <c r="K41" s="34">
        <v>14</v>
      </c>
      <c r="L41" s="36">
        <v>104.47</v>
      </c>
    </row>
    <row r="42" spans="2:12" s="28" customFormat="1" ht="12" thickBot="1">
      <c r="B42" s="33">
        <v>11</v>
      </c>
      <c r="C42" s="34">
        <v>104.9</v>
      </c>
      <c r="D42" s="35"/>
      <c r="E42" s="34">
        <v>12</v>
      </c>
      <c r="F42" s="36">
        <v>104.41</v>
      </c>
      <c r="H42" s="33">
        <v>15</v>
      </c>
      <c r="I42" s="34">
        <v>105.01</v>
      </c>
      <c r="J42" s="35"/>
      <c r="K42" s="34">
        <v>16</v>
      </c>
      <c r="L42" s="36">
        <v>104.39</v>
      </c>
    </row>
    <row r="43" spans="2:12" s="28" customFormat="1" ht="11.25">
      <c r="B43" s="29"/>
      <c r="C43" s="30" t="s">
        <v>56</v>
      </c>
      <c r="D43" s="31"/>
      <c r="E43" s="31"/>
      <c r="F43" s="32"/>
      <c r="H43" s="29"/>
      <c r="I43" s="30" t="s">
        <v>57</v>
      </c>
      <c r="J43" s="31"/>
      <c r="K43" s="31"/>
      <c r="L43" s="32"/>
    </row>
    <row r="44" spans="2:12" s="28" customFormat="1" ht="11.25">
      <c r="B44" s="33">
        <v>9</v>
      </c>
      <c r="C44" s="34">
        <v>102.54</v>
      </c>
      <c r="D44" s="35"/>
      <c r="E44" s="34">
        <v>10</v>
      </c>
      <c r="F44" s="36">
        <v>101.22</v>
      </c>
      <c r="H44" s="33">
        <v>13</v>
      </c>
      <c r="I44" s="34">
        <v>102.12</v>
      </c>
      <c r="J44" s="35"/>
      <c r="K44" s="34">
        <v>14</v>
      </c>
      <c r="L44" s="36">
        <v>101.62</v>
      </c>
    </row>
    <row r="45" spans="2:12" s="28" customFormat="1" ht="12" thickBot="1">
      <c r="B45" s="37">
        <v>11</v>
      </c>
      <c r="C45" s="38">
        <v>101.29</v>
      </c>
      <c r="D45" s="39"/>
      <c r="E45" s="38">
        <v>12</v>
      </c>
      <c r="F45" s="40">
        <v>100.64</v>
      </c>
      <c r="H45" s="37">
        <v>15</v>
      </c>
      <c r="I45" s="38">
        <v>102.02</v>
      </c>
      <c r="J45" s="39"/>
      <c r="K45" s="38">
        <v>16</v>
      </c>
      <c r="L45" s="40">
        <v>101.58</v>
      </c>
    </row>
    <row r="46" spans="2:12" s="28" customFormat="1" ht="11.25">
      <c r="B46" s="35"/>
      <c r="C46" s="35"/>
      <c r="D46" s="35"/>
      <c r="E46" s="35"/>
      <c r="F46" s="35"/>
      <c r="H46" s="35"/>
      <c r="I46" s="35"/>
      <c r="J46" s="35"/>
      <c r="K46" s="35"/>
      <c r="L46" s="35"/>
    </row>
    <row r="47" spans="6:7" s="28" customFormat="1" ht="11.25">
      <c r="F47" s="42" t="s">
        <v>36</v>
      </c>
      <c r="G47" s="28">
        <f>(C41-C44+F41-F44+C42-C45+F42-F45+I41-I44+L41-L44+I42-I45+L42-L45)/8</f>
        <v>3.1637499999999985</v>
      </c>
    </row>
    <row r="48" ht="13.5" thickBot="1"/>
    <row r="49" spans="3:8" ht="13.5" thickBot="1">
      <c r="C49" s="43"/>
      <c r="D49" s="44"/>
      <c r="E49" s="44"/>
      <c r="F49" s="45" t="s">
        <v>37</v>
      </c>
      <c r="G49" s="48">
        <f>G26+G47</f>
        <v>6.059999999999999</v>
      </c>
      <c r="H49" s="46" t="s">
        <v>38</v>
      </c>
    </row>
  </sheetData>
  <printOptions/>
  <pageMargins left="0.31" right="0.26" top="0.78" bottom="0.59" header="0.22" footer="0.5"/>
  <pageSetup horizontalDpi="600" verticalDpi="600" orientation="portrait" paperSize="9" r:id="rId2"/>
  <headerFooter alignWithMargins="0">
    <oddHeader>&amp;CProto 2 LHC
Annexe 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4"/>
  <sheetViews>
    <sheetView zoomScale="75" zoomScaleNormal="75" workbookViewId="0" topLeftCell="A34">
      <selection activeCell="O10" sqref="O10"/>
    </sheetView>
  </sheetViews>
  <sheetFormatPr defaultColWidth="9.140625" defaultRowHeight="19.5" customHeight="1"/>
  <cols>
    <col min="1" max="1" width="6.7109375" style="2" customWidth="1"/>
    <col min="2" max="2" width="11.00390625" style="3" customWidth="1"/>
    <col min="3" max="3" width="9.00390625" style="3" customWidth="1"/>
    <col min="4" max="4" width="12.28125" style="3" customWidth="1"/>
    <col min="5" max="16384" width="11.421875" style="3" customWidth="1"/>
  </cols>
  <sheetData>
    <row r="1" spans="1:8" ht="19.5" customHeight="1">
      <c r="A1" s="3"/>
      <c r="B1" s="4"/>
      <c r="C1"/>
      <c r="F1" s="49" t="s">
        <v>0</v>
      </c>
      <c r="G1" s="49" t="str">
        <f>entéte!E12</f>
        <v>HCMB__A00101000002</v>
      </c>
      <c r="H1" s="49"/>
    </row>
    <row r="2" spans="1:11" ht="19.5" customHeight="1">
      <c r="A2" s="14"/>
      <c r="B2" t="s">
        <v>58</v>
      </c>
      <c r="H2" s="49"/>
      <c r="J2" s="54" t="s">
        <v>74</v>
      </c>
      <c r="K2" s="55">
        <v>36864</v>
      </c>
    </row>
    <row r="3" spans="1:10" ht="19.5" customHeight="1">
      <c r="A3" s="3"/>
      <c r="C3"/>
      <c r="F3" s="54" t="s">
        <v>72</v>
      </c>
      <c r="G3" s="73" t="s">
        <v>73</v>
      </c>
      <c r="H3" s="74"/>
      <c r="I3" s="49" t="s">
        <v>70</v>
      </c>
      <c r="J3" s="49" t="s">
        <v>71</v>
      </c>
    </row>
    <row r="4" spans="1:8" ht="25.5" customHeight="1" thickBot="1">
      <c r="A4" s="3"/>
      <c r="H4" s="54"/>
    </row>
    <row r="5" spans="1:14" s="1" customFormat="1" ht="19.5" customHeight="1" thickBot="1" thickTop="1">
      <c r="A5" s="5" t="s">
        <v>1</v>
      </c>
      <c r="B5" s="6"/>
      <c r="C5" s="7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3"/>
    </row>
    <row r="6" spans="1:13" ht="19.5" customHeight="1" thickBot="1">
      <c r="A6" s="12" t="s">
        <v>13</v>
      </c>
      <c r="B6" s="8"/>
      <c r="C6" s="9" t="s">
        <v>14</v>
      </c>
      <c r="D6" s="11">
        <v>95</v>
      </c>
      <c r="E6" s="11">
        <v>184</v>
      </c>
      <c r="F6" s="11">
        <v>186</v>
      </c>
      <c r="G6" s="11">
        <v>184</v>
      </c>
      <c r="H6" s="11">
        <v>115</v>
      </c>
      <c r="I6" s="11">
        <v>184</v>
      </c>
      <c r="J6" s="11">
        <v>186</v>
      </c>
      <c r="K6" s="11">
        <v>184</v>
      </c>
      <c r="L6" s="11">
        <v>95</v>
      </c>
      <c r="M6" s="11">
        <v>397</v>
      </c>
    </row>
    <row r="7" spans="1:13" ht="19.5" customHeight="1">
      <c r="A7" s="13">
        <v>1</v>
      </c>
      <c r="B7" s="13" t="s">
        <v>20</v>
      </c>
      <c r="C7" s="13">
        <v>20</v>
      </c>
      <c r="D7" s="13">
        <v>95.05</v>
      </c>
      <c r="E7" s="58">
        <v>184.23</v>
      </c>
      <c r="F7" s="58">
        <v>186.7</v>
      </c>
      <c r="G7" s="58">
        <v>184.23</v>
      </c>
      <c r="H7" s="58">
        <v>115.52</v>
      </c>
      <c r="I7" s="58">
        <v>184.35</v>
      </c>
      <c r="J7" s="58">
        <v>186.65</v>
      </c>
      <c r="K7" s="58">
        <v>184.31</v>
      </c>
      <c r="L7" s="13">
        <v>95.14</v>
      </c>
      <c r="M7" s="13">
        <v>396.86</v>
      </c>
    </row>
    <row r="8" spans="1:13" ht="19.5" customHeight="1">
      <c r="A8" s="13">
        <v>2</v>
      </c>
      <c r="B8" s="13" t="s">
        <v>21</v>
      </c>
      <c r="C8" s="13">
        <v>60</v>
      </c>
      <c r="D8" s="13">
        <v>95.03</v>
      </c>
      <c r="E8" s="59">
        <v>184.25375</v>
      </c>
      <c r="F8" s="59">
        <v>186.6827</v>
      </c>
      <c r="G8" s="59">
        <v>184.25175</v>
      </c>
      <c r="H8" s="59">
        <v>115.43</v>
      </c>
      <c r="I8" s="59">
        <v>184.30825</v>
      </c>
      <c r="J8" s="59">
        <v>186.5773</v>
      </c>
      <c r="K8" s="59">
        <v>184.27625</v>
      </c>
      <c r="L8" s="13">
        <v>95.02</v>
      </c>
      <c r="M8" s="13">
        <v>396.89</v>
      </c>
    </row>
    <row r="9" spans="1:13" ht="19.5" customHeight="1">
      <c r="A9" s="13">
        <v>3</v>
      </c>
      <c r="B9" s="13" t="s">
        <v>21</v>
      </c>
      <c r="C9" s="13">
        <v>100</v>
      </c>
      <c r="D9" s="13">
        <v>95.04</v>
      </c>
      <c r="E9" s="59">
        <v>184.2425</v>
      </c>
      <c r="F9" s="59">
        <v>186.6404</v>
      </c>
      <c r="G9" s="59">
        <v>184.2184</v>
      </c>
      <c r="H9" s="59">
        <v>115.495</v>
      </c>
      <c r="I9" s="59">
        <v>184.2615</v>
      </c>
      <c r="J9" s="59">
        <v>186.5696</v>
      </c>
      <c r="K9" s="59">
        <v>184.2775</v>
      </c>
      <c r="L9" s="13">
        <v>95.02</v>
      </c>
      <c r="M9" s="13">
        <v>396.93</v>
      </c>
    </row>
    <row r="10" spans="1:13" ht="19.5" customHeight="1">
      <c r="A10" s="13">
        <v>4</v>
      </c>
      <c r="B10" s="13" t="s">
        <v>21</v>
      </c>
      <c r="C10" s="13">
        <v>140</v>
      </c>
      <c r="D10" s="13">
        <v>95.11</v>
      </c>
      <c r="E10" s="59">
        <v>184.33</v>
      </c>
      <c r="F10" s="59">
        <v>186.7258</v>
      </c>
      <c r="G10" s="59">
        <v>184.312</v>
      </c>
      <c r="H10" s="59">
        <v>115.625</v>
      </c>
      <c r="I10" s="59">
        <v>184.348</v>
      </c>
      <c r="J10" s="59">
        <v>186.6742</v>
      </c>
      <c r="K10" s="59">
        <v>184.32</v>
      </c>
      <c r="L10" s="13">
        <v>95.07</v>
      </c>
      <c r="M10" s="13">
        <v>396.89</v>
      </c>
    </row>
    <row r="11" spans="1:13" ht="19.5" customHeight="1">
      <c r="A11" s="13">
        <v>5</v>
      </c>
      <c r="B11" s="13" t="s">
        <v>21</v>
      </c>
      <c r="C11" s="13">
        <v>180</v>
      </c>
      <c r="D11" s="13">
        <v>95.22</v>
      </c>
      <c r="E11" s="59">
        <v>184.43</v>
      </c>
      <c r="F11" s="59">
        <v>186.86579999999998</v>
      </c>
      <c r="G11" s="59">
        <v>184.462</v>
      </c>
      <c r="H11" s="59">
        <v>115.695</v>
      </c>
      <c r="I11" s="59">
        <v>184.548</v>
      </c>
      <c r="J11" s="59">
        <v>186.8442</v>
      </c>
      <c r="K11" s="59">
        <v>184.46</v>
      </c>
      <c r="L11" s="13">
        <v>95.18</v>
      </c>
      <c r="M11" s="13">
        <v>396.91</v>
      </c>
    </row>
    <row r="12" spans="1:13" ht="19.5" customHeight="1">
      <c r="A12" s="13">
        <v>6</v>
      </c>
      <c r="B12" s="13" t="s">
        <v>22</v>
      </c>
      <c r="C12" s="13">
        <v>230</v>
      </c>
      <c r="D12" s="13">
        <v>95.16</v>
      </c>
      <c r="E12" s="59">
        <v>184.42</v>
      </c>
      <c r="F12" s="59">
        <v>186.82579999999996</v>
      </c>
      <c r="G12" s="59">
        <v>184.442</v>
      </c>
      <c r="H12" s="59">
        <v>115.605</v>
      </c>
      <c r="I12" s="59">
        <v>184.468</v>
      </c>
      <c r="J12" s="59">
        <v>186.73420000000004</v>
      </c>
      <c r="K12" s="59">
        <v>184.37</v>
      </c>
      <c r="L12" s="13">
        <v>95.12</v>
      </c>
      <c r="M12" s="13">
        <v>396.9</v>
      </c>
    </row>
    <row r="13" spans="1:13" ht="19.5" customHeight="1">
      <c r="A13" s="13">
        <v>7</v>
      </c>
      <c r="B13" s="13" t="s">
        <v>22</v>
      </c>
      <c r="C13" s="13">
        <v>280</v>
      </c>
      <c r="D13" s="13">
        <v>95.16</v>
      </c>
      <c r="E13" s="59">
        <v>184.40875</v>
      </c>
      <c r="F13" s="59">
        <v>186.85349999999997</v>
      </c>
      <c r="G13" s="59">
        <v>184.42875</v>
      </c>
      <c r="H13" s="59">
        <v>115.66</v>
      </c>
      <c r="I13" s="59">
        <v>184.44125</v>
      </c>
      <c r="J13" s="59">
        <v>186.7665</v>
      </c>
      <c r="K13" s="59">
        <v>184.38125</v>
      </c>
      <c r="L13" s="13">
        <v>95.11</v>
      </c>
      <c r="M13" s="13">
        <v>396.89</v>
      </c>
    </row>
    <row r="14" spans="1:13" ht="19.5" customHeight="1">
      <c r="A14" s="13">
        <v>8</v>
      </c>
      <c r="B14" s="13" t="s">
        <v>22</v>
      </c>
      <c r="C14" s="13">
        <v>330</v>
      </c>
      <c r="D14" s="13">
        <v>95.21</v>
      </c>
      <c r="E14" s="59">
        <v>184.4275</v>
      </c>
      <c r="F14" s="59">
        <v>186.8812</v>
      </c>
      <c r="G14" s="59">
        <v>184.4655</v>
      </c>
      <c r="H14" s="59">
        <v>115.635</v>
      </c>
      <c r="I14" s="59">
        <v>184.4545</v>
      </c>
      <c r="J14" s="59">
        <v>186.76880000000003</v>
      </c>
      <c r="K14" s="59">
        <v>184.4025</v>
      </c>
      <c r="L14" s="13">
        <v>95.15</v>
      </c>
      <c r="M14" s="13">
        <v>396.91</v>
      </c>
    </row>
    <row r="15" spans="1:13" ht="19.5" customHeight="1">
      <c r="A15" s="13">
        <v>9</v>
      </c>
      <c r="B15" s="13" t="s">
        <v>22</v>
      </c>
      <c r="C15" s="13">
        <v>380</v>
      </c>
      <c r="D15" s="13">
        <v>95.16</v>
      </c>
      <c r="E15" s="59">
        <v>184.34125</v>
      </c>
      <c r="F15" s="59">
        <v>186.8481</v>
      </c>
      <c r="G15" s="59">
        <v>184.43525</v>
      </c>
      <c r="H15" s="59">
        <v>115.68</v>
      </c>
      <c r="I15" s="59">
        <v>184.43475</v>
      </c>
      <c r="J15" s="59">
        <v>186.7419</v>
      </c>
      <c r="K15" s="59">
        <v>184.36875</v>
      </c>
      <c r="L15" s="13">
        <v>95.13</v>
      </c>
      <c r="M15" s="13">
        <v>396.94</v>
      </c>
    </row>
    <row r="16" spans="1:13" ht="19.5" customHeight="1">
      <c r="A16" s="13">
        <v>10</v>
      </c>
      <c r="B16" s="13" t="s">
        <v>22</v>
      </c>
      <c r="C16" s="13">
        <v>430</v>
      </c>
      <c r="D16" s="13">
        <v>95.16</v>
      </c>
      <c r="E16" s="59">
        <v>184.36</v>
      </c>
      <c r="F16" s="59">
        <v>186.81579999999997</v>
      </c>
      <c r="G16" s="59">
        <v>184.422</v>
      </c>
      <c r="H16" s="59">
        <v>115.405</v>
      </c>
      <c r="I16" s="59">
        <v>184.368</v>
      </c>
      <c r="J16" s="59">
        <v>186.6442</v>
      </c>
      <c r="K16" s="59">
        <v>184.35</v>
      </c>
      <c r="L16" s="13">
        <v>95.12</v>
      </c>
      <c r="M16" s="13">
        <v>396.91</v>
      </c>
    </row>
    <row r="17" spans="1:13" ht="19.5" customHeight="1">
      <c r="A17" s="13">
        <v>11</v>
      </c>
      <c r="B17" s="13" t="s">
        <v>22</v>
      </c>
      <c r="C17" s="13">
        <v>480</v>
      </c>
      <c r="D17" s="13">
        <v>95.27</v>
      </c>
      <c r="E17" s="59">
        <v>184.45125</v>
      </c>
      <c r="F17" s="59">
        <v>186.8581</v>
      </c>
      <c r="G17" s="59">
        <v>184.52525</v>
      </c>
      <c r="H17" s="59">
        <v>115.87</v>
      </c>
      <c r="I17" s="59">
        <v>184.44475</v>
      </c>
      <c r="J17" s="59">
        <v>186.8519</v>
      </c>
      <c r="K17" s="59">
        <v>184.42875</v>
      </c>
      <c r="L17" s="13">
        <v>95.24</v>
      </c>
      <c r="M17" s="13">
        <v>396.87</v>
      </c>
    </row>
    <row r="18" spans="1:13" ht="19.5" customHeight="1">
      <c r="A18" s="13">
        <v>12</v>
      </c>
      <c r="B18" s="13" t="s">
        <v>23</v>
      </c>
      <c r="C18" s="13">
        <v>980</v>
      </c>
      <c r="D18" s="13">
        <v>95.26</v>
      </c>
      <c r="E18" s="59">
        <v>184.44625</v>
      </c>
      <c r="F18" s="59">
        <v>186.8689</v>
      </c>
      <c r="G18" s="59">
        <v>184.48225</v>
      </c>
      <c r="H18" s="59">
        <v>115.53</v>
      </c>
      <c r="I18" s="59">
        <v>184.46775</v>
      </c>
      <c r="J18" s="59">
        <v>186.7611</v>
      </c>
      <c r="K18" s="59">
        <v>184.41375</v>
      </c>
      <c r="L18" s="13">
        <v>95.19</v>
      </c>
      <c r="M18" s="13">
        <v>396.84</v>
      </c>
    </row>
    <row r="19" spans="1:13" ht="19.5" customHeight="1">
      <c r="A19" s="13">
        <v>13</v>
      </c>
      <c r="B19" s="13" t="s">
        <v>23</v>
      </c>
      <c r="C19" s="13">
        <v>1480</v>
      </c>
      <c r="D19" s="13">
        <v>95.24</v>
      </c>
      <c r="E19" s="59">
        <v>184.3275</v>
      </c>
      <c r="F19" s="59">
        <v>186.7412</v>
      </c>
      <c r="G19" s="59">
        <v>184.4855</v>
      </c>
      <c r="H19" s="59">
        <v>115.521</v>
      </c>
      <c r="I19" s="59">
        <v>184.4245</v>
      </c>
      <c r="J19" s="59">
        <v>186.57880000000003</v>
      </c>
      <c r="K19" s="59">
        <v>184.2825</v>
      </c>
      <c r="L19" s="13">
        <v>95.18</v>
      </c>
      <c r="M19" s="13">
        <v>396.86</v>
      </c>
    </row>
    <row r="20" spans="1:13" ht="19.5" customHeight="1">
      <c r="A20" s="13">
        <v>14</v>
      </c>
      <c r="B20" s="13" t="s">
        <v>24</v>
      </c>
      <c r="C20" s="13">
        <v>1980</v>
      </c>
      <c r="D20" s="13">
        <v>95.23</v>
      </c>
      <c r="E20" s="59">
        <v>184.37875</v>
      </c>
      <c r="F20" s="59">
        <v>186.8235</v>
      </c>
      <c r="G20" s="59">
        <v>184.49875</v>
      </c>
      <c r="H20" s="59">
        <v>115.42</v>
      </c>
      <c r="I20" s="59">
        <v>184.39125</v>
      </c>
      <c r="J20" s="59">
        <v>186.67650000000003</v>
      </c>
      <c r="K20" s="59">
        <v>184.38125</v>
      </c>
      <c r="L20" s="13">
        <v>95.18</v>
      </c>
      <c r="M20" s="13">
        <v>396.84</v>
      </c>
    </row>
    <row r="21" spans="1:13" ht="19.5" customHeight="1">
      <c r="A21" s="13">
        <v>15</v>
      </c>
      <c r="B21" s="13" t="s">
        <v>23</v>
      </c>
      <c r="C21" s="13">
        <v>2480</v>
      </c>
      <c r="D21" s="13">
        <v>95.24</v>
      </c>
      <c r="E21" s="59">
        <v>184.43875</v>
      </c>
      <c r="F21" s="59">
        <v>186.7935</v>
      </c>
      <c r="G21" s="59">
        <v>184.43875</v>
      </c>
      <c r="H21" s="59">
        <v>115.57</v>
      </c>
      <c r="I21" s="59">
        <v>184.43125</v>
      </c>
      <c r="J21" s="59">
        <v>186.75650000000002</v>
      </c>
      <c r="K21" s="59">
        <v>184.41125</v>
      </c>
      <c r="L21" s="13">
        <v>95.19</v>
      </c>
      <c r="M21" s="13">
        <v>396.85</v>
      </c>
    </row>
    <row r="22" spans="1:13" ht="19.5" customHeight="1">
      <c r="A22" s="13">
        <v>16</v>
      </c>
      <c r="B22" s="13" t="s">
        <v>23</v>
      </c>
      <c r="C22" s="13">
        <v>2980</v>
      </c>
      <c r="D22" s="13">
        <v>95.25</v>
      </c>
      <c r="E22" s="59">
        <v>184.37625</v>
      </c>
      <c r="F22" s="59">
        <v>186.7489</v>
      </c>
      <c r="G22" s="59">
        <v>184.46225</v>
      </c>
      <c r="H22" s="59">
        <v>115.42</v>
      </c>
      <c r="I22" s="59">
        <v>184.44775</v>
      </c>
      <c r="J22" s="59">
        <v>186.6711</v>
      </c>
      <c r="K22" s="59">
        <v>184.34375</v>
      </c>
      <c r="L22" s="13">
        <v>95.18</v>
      </c>
      <c r="M22" s="13">
        <v>396.87</v>
      </c>
    </row>
    <row r="23" spans="1:13" ht="19.5" customHeight="1">
      <c r="A23" s="13">
        <v>17</v>
      </c>
      <c r="B23" s="13" t="s">
        <v>23</v>
      </c>
      <c r="C23" s="13">
        <v>3480</v>
      </c>
      <c r="D23" s="13">
        <v>95.24</v>
      </c>
      <c r="E23" s="59">
        <v>184.43625</v>
      </c>
      <c r="F23" s="59">
        <v>186.81889999999999</v>
      </c>
      <c r="G23" s="59">
        <v>184.41225</v>
      </c>
      <c r="H23" s="59">
        <v>115.56</v>
      </c>
      <c r="I23" s="59">
        <v>184.41775</v>
      </c>
      <c r="J23" s="59">
        <v>186.7511</v>
      </c>
      <c r="K23" s="59">
        <v>184.42375</v>
      </c>
      <c r="L23" s="13">
        <v>95.17</v>
      </c>
      <c r="M23" s="13">
        <v>396.87</v>
      </c>
    </row>
    <row r="24" spans="1:13" ht="19.5" customHeight="1">
      <c r="A24" s="13">
        <v>18</v>
      </c>
      <c r="B24" s="13" t="s">
        <v>24</v>
      </c>
      <c r="C24" s="13">
        <v>3980</v>
      </c>
      <c r="D24" s="13">
        <v>95.25</v>
      </c>
      <c r="E24" s="59">
        <v>184.46875</v>
      </c>
      <c r="F24" s="59">
        <v>186.8335</v>
      </c>
      <c r="G24" s="59">
        <v>184.45875</v>
      </c>
      <c r="H24" s="59">
        <v>115.66</v>
      </c>
      <c r="I24" s="59">
        <v>184.41125</v>
      </c>
      <c r="J24" s="59">
        <v>186.78650000000002</v>
      </c>
      <c r="K24" s="59">
        <v>184.45125</v>
      </c>
      <c r="L24" s="13">
        <v>95.2</v>
      </c>
      <c r="M24" s="13">
        <v>396.85</v>
      </c>
    </row>
    <row r="25" spans="1:13" ht="19.5" customHeight="1">
      <c r="A25" s="13">
        <v>19</v>
      </c>
      <c r="B25" s="13" t="s">
        <v>23</v>
      </c>
      <c r="C25" s="13">
        <v>4480</v>
      </c>
      <c r="D25" s="13">
        <v>95.23</v>
      </c>
      <c r="E25" s="59">
        <v>184.38125</v>
      </c>
      <c r="F25" s="59">
        <v>186.7581</v>
      </c>
      <c r="G25" s="59">
        <v>184.41525</v>
      </c>
      <c r="H25" s="59">
        <v>115.74</v>
      </c>
      <c r="I25" s="59">
        <v>184.42475</v>
      </c>
      <c r="J25" s="59">
        <v>186.7919</v>
      </c>
      <c r="K25" s="59">
        <v>184.44875</v>
      </c>
      <c r="L25" s="13">
        <v>95.2</v>
      </c>
      <c r="M25" s="13">
        <v>396.86</v>
      </c>
    </row>
    <row r="26" spans="1:13" ht="19.5" customHeight="1" thickBot="1">
      <c r="A26" s="64">
        <v>20</v>
      </c>
      <c r="B26" s="64" t="s">
        <v>23</v>
      </c>
      <c r="C26" s="64">
        <v>4980</v>
      </c>
      <c r="D26" s="64">
        <v>95.24</v>
      </c>
      <c r="E26" s="60">
        <v>184.47</v>
      </c>
      <c r="F26" s="60">
        <v>186.84579999999997</v>
      </c>
      <c r="G26" s="60">
        <v>184.492</v>
      </c>
      <c r="H26" s="60">
        <v>115.765</v>
      </c>
      <c r="I26" s="60">
        <v>184.438</v>
      </c>
      <c r="J26" s="60">
        <v>186.7742</v>
      </c>
      <c r="K26" s="60">
        <v>184.46</v>
      </c>
      <c r="L26" s="64">
        <v>95.2</v>
      </c>
      <c r="M26" s="64">
        <v>396.87</v>
      </c>
    </row>
    <row r="27" spans="1:26" s="1" customFormat="1" ht="15.75" customHeight="1" thickBot="1">
      <c r="A27" s="68" t="s">
        <v>1</v>
      </c>
      <c r="B27" s="69"/>
      <c r="C27" s="70" t="s">
        <v>2</v>
      </c>
      <c r="D27" s="10" t="s">
        <v>3</v>
      </c>
      <c r="E27" s="10" t="s">
        <v>4</v>
      </c>
      <c r="F27" s="10" t="s">
        <v>44</v>
      </c>
      <c r="G27" s="10" t="s">
        <v>6</v>
      </c>
      <c r="H27" s="10" t="s">
        <v>7</v>
      </c>
      <c r="I27" s="10" t="s">
        <v>8</v>
      </c>
      <c r="J27" s="10" t="s">
        <v>9</v>
      </c>
      <c r="K27" s="10" t="s">
        <v>10</v>
      </c>
      <c r="L27" s="10" t="s">
        <v>11</v>
      </c>
      <c r="M27" s="10" t="s">
        <v>12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13" ht="14.25" customHeight="1" thickBot="1">
      <c r="A28" s="12" t="s">
        <v>13</v>
      </c>
      <c r="B28" s="71"/>
      <c r="C28" s="72" t="s">
        <v>14</v>
      </c>
      <c r="D28" s="11" t="s">
        <v>15</v>
      </c>
      <c r="E28" s="11" t="s">
        <v>16</v>
      </c>
      <c r="F28" s="11" t="s">
        <v>17</v>
      </c>
      <c r="G28" s="11" t="s">
        <v>16</v>
      </c>
      <c r="H28" s="11" t="s">
        <v>18</v>
      </c>
      <c r="I28" s="11" t="s">
        <v>16</v>
      </c>
      <c r="J28" s="11" t="s">
        <v>17</v>
      </c>
      <c r="K28" s="11" t="s">
        <v>16</v>
      </c>
      <c r="L28" s="11" t="s">
        <v>15</v>
      </c>
      <c r="M28" s="11" t="s">
        <v>19</v>
      </c>
    </row>
    <row r="29" spans="1:13" ht="19.5" customHeight="1">
      <c r="A29" s="65">
        <v>21</v>
      </c>
      <c r="B29" s="65" t="s">
        <v>23</v>
      </c>
      <c r="C29" s="65">
        <v>5480</v>
      </c>
      <c r="D29" s="66">
        <v>95.26</v>
      </c>
      <c r="E29" s="62">
        <v>184.45875</v>
      </c>
      <c r="F29" s="62">
        <v>186.8478</v>
      </c>
      <c r="G29" s="62">
        <v>184.46875</v>
      </c>
      <c r="H29" s="62">
        <v>115.59</v>
      </c>
      <c r="I29" s="62">
        <v>184.40125</v>
      </c>
      <c r="J29" s="62">
        <v>186.75650000000002</v>
      </c>
      <c r="K29" s="62">
        <v>184.43125</v>
      </c>
      <c r="L29" s="67">
        <v>95.21</v>
      </c>
      <c r="M29" s="67">
        <v>396.86</v>
      </c>
    </row>
    <row r="30" spans="1:13" ht="19.5" customHeight="1">
      <c r="A30" s="13">
        <v>22</v>
      </c>
      <c r="B30" s="13" t="s">
        <v>24</v>
      </c>
      <c r="C30" s="13">
        <v>5980</v>
      </c>
      <c r="D30" s="61">
        <v>95.24</v>
      </c>
      <c r="E30" s="62">
        <v>184.44125</v>
      </c>
      <c r="F30" s="62">
        <v>186.8</v>
      </c>
      <c r="G30" s="62">
        <v>184.44525</v>
      </c>
      <c r="H30" s="62">
        <v>115.6</v>
      </c>
      <c r="I30" s="62">
        <v>184.45475</v>
      </c>
      <c r="J30" s="62">
        <v>186.75189999999998</v>
      </c>
      <c r="K30" s="62">
        <v>184.42875</v>
      </c>
      <c r="L30" s="63">
        <v>95.21</v>
      </c>
      <c r="M30" s="63">
        <v>396.85</v>
      </c>
    </row>
    <row r="31" spans="1:13" ht="19.5" customHeight="1">
      <c r="A31" s="13">
        <v>23</v>
      </c>
      <c r="B31" s="13" t="s">
        <v>23</v>
      </c>
      <c r="C31" s="13">
        <v>6480</v>
      </c>
      <c r="D31" s="61">
        <v>95.25</v>
      </c>
      <c r="E31" s="62">
        <v>184.41</v>
      </c>
      <c r="F31" s="62">
        <v>186.79119999999998</v>
      </c>
      <c r="G31" s="62">
        <v>184.492</v>
      </c>
      <c r="H31" s="62">
        <v>115.555</v>
      </c>
      <c r="I31" s="62">
        <v>184.458</v>
      </c>
      <c r="J31" s="62">
        <v>186.6842</v>
      </c>
      <c r="K31" s="62">
        <v>184.43</v>
      </c>
      <c r="L31" s="63">
        <v>95.21</v>
      </c>
      <c r="M31" s="63">
        <v>396.87</v>
      </c>
    </row>
    <row r="32" spans="1:13" ht="19.5" customHeight="1">
      <c r="A32" s="13">
        <v>24</v>
      </c>
      <c r="B32" s="13" t="s">
        <v>23</v>
      </c>
      <c r="C32" s="13">
        <v>6980</v>
      </c>
      <c r="D32" s="61">
        <v>95.24</v>
      </c>
      <c r="E32" s="62">
        <v>184.4375</v>
      </c>
      <c r="F32" s="62">
        <v>186.8528</v>
      </c>
      <c r="G32" s="62">
        <v>184.4655</v>
      </c>
      <c r="H32" s="62">
        <v>115.705</v>
      </c>
      <c r="I32" s="62">
        <v>184.3945</v>
      </c>
      <c r="J32" s="62">
        <v>186.77880000000002</v>
      </c>
      <c r="K32" s="62">
        <v>184.4625</v>
      </c>
      <c r="L32" s="63">
        <v>95.18</v>
      </c>
      <c r="M32" s="63">
        <v>396.86</v>
      </c>
    </row>
    <row r="33" spans="1:13" ht="19.5" customHeight="1">
      <c r="A33" s="13">
        <v>25</v>
      </c>
      <c r="B33" s="13" t="s">
        <v>23</v>
      </c>
      <c r="C33" s="13">
        <v>7480</v>
      </c>
      <c r="D33" s="61">
        <v>95.24</v>
      </c>
      <c r="E33" s="62">
        <v>184.43</v>
      </c>
      <c r="F33" s="62">
        <v>186.80739999999997</v>
      </c>
      <c r="G33" s="62">
        <v>184.452</v>
      </c>
      <c r="H33" s="62">
        <v>115.565</v>
      </c>
      <c r="I33" s="62">
        <v>184.388</v>
      </c>
      <c r="J33" s="62">
        <v>186.7142</v>
      </c>
      <c r="K33" s="62">
        <v>184.41</v>
      </c>
      <c r="L33" s="63">
        <v>95.2</v>
      </c>
      <c r="M33" s="63">
        <v>396.86</v>
      </c>
    </row>
    <row r="34" spans="1:13" ht="19.5" customHeight="1">
      <c r="A34" s="13">
        <v>26</v>
      </c>
      <c r="B34" s="13" t="s">
        <v>24</v>
      </c>
      <c r="C34" s="13">
        <v>7980</v>
      </c>
      <c r="D34" s="61">
        <v>95.21</v>
      </c>
      <c r="E34" s="62">
        <v>184.38375</v>
      </c>
      <c r="F34" s="62">
        <v>186.8216</v>
      </c>
      <c r="G34" s="62">
        <v>184.44175</v>
      </c>
      <c r="H34" s="62">
        <v>115.45</v>
      </c>
      <c r="I34" s="62">
        <v>184.34825</v>
      </c>
      <c r="J34" s="62">
        <v>186.6673</v>
      </c>
      <c r="K34" s="62">
        <v>184.37625</v>
      </c>
      <c r="L34" s="63">
        <v>95.2</v>
      </c>
      <c r="M34" s="63">
        <v>396.87</v>
      </c>
    </row>
    <row r="35" spans="1:13" ht="19.5" customHeight="1">
      <c r="A35" s="13">
        <v>27</v>
      </c>
      <c r="B35" s="13" t="s">
        <v>23</v>
      </c>
      <c r="C35" s="13">
        <v>8480</v>
      </c>
      <c r="D35" s="61">
        <v>95.23</v>
      </c>
      <c r="E35" s="62">
        <v>184.39375</v>
      </c>
      <c r="F35" s="62">
        <v>186.87619999999998</v>
      </c>
      <c r="G35" s="62">
        <v>184.43175</v>
      </c>
      <c r="H35" s="62">
        <v>115.56</v>
      </c>
      <c r="I35" s="62">
        <v>184.42825</v>
      </c>
      <c r="J35" s="62">
        <v>186.8273</v>
      </c>
      <c r="K35" s="62">
        <v>184.51625</v>
      </c>
      <c r="L35" s="63">
        <v>95.22</v>
      </c>
      <c r="M35" s="63">
        <v>396.87</v>
      </c>
    </row>
    <row r="36" spans="1:13" ht="19.5" customHeight="1">
      <c r="A36" s="13">
        <v>28</v>
      </c>
      <c r="B36" s="13" t="s">
        <v>23</v>
      </c>
      <c r="C36" s="13">
        <v>8980</v>
      </c>
      <c r="D36" s="61">
        <v>95.26</v>
      </c>
      <c r="E36" s="62">
        <v>184.43625</v>
      </c>
      <c r="F36" s="62">
        <v>186.82699999999997</v>
      </c>
      <c r="G36" s="62">
        <v>184.45225</v>
      </c>
      <c r="H36" s="62">
        <v>115.6</v>
      </c>
      <c r="I36" s="62">
        <v>184.40775</v>
      </c>
      <c r="J36" s="62">
        <v>186.6811</v>
      </c>
      <c r="K36" s="62">
        <v>184.40375</v>
      </c>
      <c r="L36" s="63">
        <v>95.19</v>
      </c>
      <c r="M36" s="63">
        <v>396.86</v>
      </c>
    </row>
    <row r="37" spans="1:13" ht="19.5" customHeight="1">
      <c r="A37" s="13">
        <v>29</v>
      </c>
      <c r="B37" s="13" t="s">
        <v>23</v>
      </c>
      <c r="C37" s="13">
        <v>9480</v>
      </c>
      <c r="D37" s="61">
        <v>95.24</v>
      </c>
      <c r="E37" s="62">
        <v>184.34375</v>
      </c>
      <c r="F37" s="62">
        <v>186.72379999999998</v>
      </c>
      <c r="G37" s="62">
        <v>184.42175</v>
      </c>
      <c r="H37" s="62">
        <v>115.49</v>
      </c>
      <c r="I37" s="62">
        <v>184.39825</v>
      </c>
      <c r="J37" s="62">
        <v>186.7473</v>
      </c>
      <c r="K37" s="62">
        <v>184.50625</v>
      </c>
      <c r="L37" s="63">
        <v>95.23</v>
      </c>
      <c r="M37" s="63">
        <v>396.88</v>
      </c>
    </row>
    <row r="38" spans="1:13" ht="19.5" customHeight="1">
      <c r="A38" s="13">
        <v>30</v>
      </c>
      <c r="B38" s="13" t="s">
        <v>24</v>
      </c>
      <c r="C38" s="13">
        <v>9980</v>
      </c>
      <c r="D38" s="61">
        <v>95.25</v>
      </c>
      <c r="E38" s="62">
        <v>184.43125</v>
      </c>
      <c r="F38" s="62">
        <v>186.837</v>
      </c>
      <c r="G38" s="62">
        <v>184.46525</v>
      </c>
      <c r="H38" s="62">
        <v>115.61</v>
      </c>
      <c r="I38" s="62">
        <v>184.45475</v>
      </c>
      <c r="J38" s="62">
        <v>186.69189999999998</v>
      </c>
      <c r="K38" s="62">
        <v>184.41875</v>
      </c>
      <c r="L38" s="63">
        <v>95.22</v>
      </c>
      <c r="M38" s="63">
        <v>396.85</v>
      </c>
    </row>
    <row r="39" spans="1:13" ht="19.5" customHeight="1">
      <c r="A39" s="13">
        <v>31</v>
      </c>
      <c r="B39" s="13" t="s">
        <v>23</v>
      </c>
      <c r="C39" s="13">
        <v>10480</v>
      </c>
      <c r="D39" s="61">
        <v>95.26</v>
      </c>
      <c r="E39" s="62">
        <v>184.42</v>
      </c>
      <c r="F39" s="62">
        <v>186.81119999999999</v>
      </c>
      <c r="G39" s="62">
        <v>184.462</v>
      </c>
      <c r="H39" s="62">
        <v>115.595</v>
      </c>
      <c r="I39" s="62">
        <v>184.418</v>
      </c>
      <c r="J39" s="62">
        <v>186.73420000000002</v>
      </c>
      <c r="K39" s="62">
        <v>184.47</v>
      </c>
      <c r="L39" s="63">
        <v>95.22</v>
      </c>
      <c r="M39" s="63">
        <v>396.86</v>
      </c>
    </row>
    <row r="40" spans="1:13" ht="19.5" customHeight="1">
      <c r="A40" s="13">
        <v>32</v>
      </c>
      <c r="B40" s="13" t="s">
        <v>23</v>
      </c>
      <c r="C40" s="13">
        <v>10980</v>
      </c>
      <c r="D40" s="61">
        <v>95.24</v>
      </c>
      <c r="E40" s="62">
        <v>184.3375</v>
      </c>
      <c r="F40" s="62">
        <v>186.7188</v>
      </c>
      <c r="G40" s="62">
        <v>184.4455</v>
      </c>
      <c r="H40" s="62">
        <v>115.415</v>
      </c>
      <c r="I40" s="62">
        <v>184.3745</v>
      </c>
      <c r="J40" s="62">
        <v>186.6388</v>
      </c>
      <c r="K40" s="62">
        <v>184.3725</v>
      </c>
      <c r="L40" s="63">
        <v>95.18</v>
      </c>
      <c r="M40" s="63">
        <v>396.86</v>
      </c>
    </row>
    <row r="41" spans="1:13" ht="19.5" customHeight="1">
      <c r="A41" s="13">
        <v>33</v>
      </c>
      <c r="B41" s="13" t="s">
        <v>23</v>
      </c>
      <c r="C41" s="13">
        <v>11480</v>
      </c>
      <c r="D41" s="61">
        <v>95.26</v>
      </c>
      <c r="E41" s="62">
        <v>184.45875</v>
      </c>
      <c r="F41" s="62">
        <v>186.88779999999997</v>
      </c>
      <c r="G41" s="62">
        <v>184.45875</v>
      </c>
      <c r="H41" s="62">
        <v>115.63</v>
      </c>
      <c r="I41" s="62">
        <v>184.39125</v>
      </c>
      <c r="J41" s="62">
        <v>186.74650000000003</v>
      </c>
      <c r="K41" s="62">
        <v>184.47125</v>
      </c>
      <c r="L41" s="63">
        <v>95.21</v>
      </c>
      <c r="M41" s="63">
        <v>396.87</v>
      </c>
    </row>
    <row r="42" spans="1:13" ht="19.5" customHeight="1">
      <c r="A42" s="13">
        <v>34</v>
      </c>
      <c r="B42" s="13" t="s">
        <v>24</v>
      </c>
      <c r="C42" s="13">
        <v>11980</v>
      </c>
      <c r="D42" s="61">
        <v>95.24</v>
      </c>
      <c r="E42" s="62">
        <v>184.47</v>
      </c>
      <c r="F42" s="62">
        <v>186.869</v>
      </c>
      <c r="G42" s="62">
        <v>184.462</v>
      </c>
      <c r="H42" s="62">
        <v>115.755</v>
      </c>
      <c r="I42" s="62">
        <v>184.418</v>
      </c>
      <c r="J42" s="62">
        <v>186.79420000000002</v>
      </c>
      <c r="K42" s="62">
        <v>184.34</v>
      </c>
      <c r="L42" s="63">
        <v>95.2</v>
      </c>
      <c r="M42" s="63">
        <v>396.86</v>
      </c>
    </row>
    <row r="43" spans="1:13" ht="19.5" customHeight="1">
      <c r="A43" s="13">
        <v>35</v>
      </c>
      <c r="B43" s="13" t="s">
        <v>23</v>
      </c>
      <c r="C43" s="13">
        <v>12480</v>
      </c>
      <c r="D43" s="61">
        <v>95.25</v>
      </c>
      <c r="E43" s="62">
        <v>184.4475</v>
      </c>
      <c r="F43" s="62">
        <v>186.84279999999998</v>
      </c>
      <c r="G43" s="62">
        <v>184.3855</v>
      </c>
      <c r="H43" s="62">
        <v>115.705</v>
      </c>
      <c r="I43" s="62">
        <v>184.3745</v>
      </c>
      <c r="J43" s="62">
        <v>186.7088</v>
      </c>
      <c r="K43" s="62">
        <v>184.4425</v>
      </c>
      <c r="L43" s="63">
        <v>95.19</v>
      </c>
      <c r="M43" s="63">
        <v>396.89</v>
      </c>
    </row>
    <row r="44" spans="1:13" ht="19.5" customHeight="1">
      <c r="A44" s="13">
        <v>36</v>
      </c>
      <c r="B44" s="13" t="s">
        <v>23</v>
      </c>
      <c r="C44" s="13">
        <v>12980</v>
      </c>
      <c r="D44" s="61">
        <v>95.24</v>
      </c>
      <c r="E44" s="62">
        <v>184.45875</v>
      </c>
      <c r="F44" s="62">
        <v>186.87859999999998</v>
      </c>
      <c r="G44" s="62">
        <v>184.46875</v>
      </c>
      <c r="H44" s="62">
        <v>115.57</v>
      </c>
      <c r="I44" s="62">
        <v>184.36125</v>
      </c>
      <c r="J44" s="62">
        <v>186.72650000000002</v>
      </c>
      <c r="K44" s="62">
        <v>184.48125</v>
      </c>
      <c r="L44" s="63">
        <v>95.19</v>
      </c>
      <c r="M44" s="63">
        <v>396.87</v>
      </c>
    </row>
    <row r="45" spans="1:13" ht="19.5" customHeight="1">
      <c r="A45" s="13">
        <v>37</v>
      </c>
      <c r="B45" s="13" t="s">
        <v>23</v>
      </c>
      <c r="C45" s="13">
        <v>13480</v>
      </c>
      <c r="D45" s="61">
        <v>95.25</v>
      </c>
      <c r="E45" s="62">
        <v>184.32</v>
      </c>
      <c r="F45" s="62">
        <v>186.69259999999997</v>
      </c>
      <c r="G45" s="62">
        <v>184.372</v>
      </c>
      <c r="H45" s="62">
        <v>115.395</v>
      </c>
      <c r="I45" s="62">
        <v>184.378</v>
      </c>
      <c r="J45" s="62">
        <v>186.63420000000002</v>
      </c>
      <c r="K45" s="62">
        <v>184.39</v>
      </c>
      <c r="L45" s="63">
        <v>95.21</v>
      </c>
      <c r="M45" s="63">
        <v>396.86</v>
      </c>
    </row>
    <row r="46" spans="1:13" ht="19.5" customHeight="1">
      <c r="A46" s="13">
        <v>38</v>
      </c>
      <c r="B46" s="13" t="s">
        <v>24</v>
      </c>
      <c r="C46" s="13">
        <v>13980</v>
      </c>
      <c r="D46" s="61">
        <v>95.26</v>
      </c>
      <c r="E46" s="62">
        <v>184.3725</v>
      </c>
      <c r="F46" s="62">
        <v>186.7542</v>
      </c>
      <c r="G46" s="62">
        <v>184.4385</v>
      </c>
      <c r="H46" s="62">
        <v>115.555</v>
      </c>
      <c r="I46" s="62">
        <v>184.3715</v>
      </c>
      <c r="J46" s="62">
        <v>186.7396</v>
      </c>
      <c r="K46" s="62">
        <v>184.4875</v>
      </c>
      <c r="L46" s="63">
        <v>95.24</v>
      </c>
      <c r="M46" s="63">
        <v>396.85</v>
      </c>
    </row>
    <row r="47" spans="1:13" ht="19.5" customHeight="1">
      <c r="A47" s="13">
        <v>39</v>
      </c>
      <c r="B47" s="17" t="s">
        <v>25</v>
      </c>
      <c r="C47" s="15">
        <v>14380</v>
      </c>
      <c r="D47" s="61">
        <v>95.26</v>
      </c>
      <c r="E47" s="62">
        <v>184.48</v>
      </c>
      <c r="F47" s="62">
        <v>186.96359999999999</v>
      </c>
      <c r="G47" s="62">
        <v>184.532</v>
      </c>
      <c r="H47" s="62">
        <v>115.715</v>
      </c>
      <c r="I47" s="62">
        <v>184.428</v>
      </c>
      <c r="J47" s="62">
        <v>186.85420000000002</v>
      </c>
      <c r="K47" s="62">
        <v>184.35</v>
      </c>
      <c r="L47" s="63">
        <v>95.22</v>
      </c>
      <c r="M47" s="63">
        <v>396.89</v>
      </c>
    </row>
    <row r="48" spans="1:13" ht="19.5" customHeight="1">
      <c r="A48" s="13">
        <v>40</v>
      </c>
      <c r="B48" s="17" t="s">
        <v>21</v>
      </c>
      <c r="C48" s="15">
        <v>14420</v>
      </c>
      <c r="D48" s="61">
        <v>95.14</v>
      </c>
      <c r="E48" s="62">
        <v>184.3</v>
      </c>
      <c r="F48" s="62">
        <v>186.7412</v>
      </c>
      <c r="G48" s="62">
        <v>184.302</v>
      </c>
      <c r="H48" s="62">
        <v>115.445</v>
      </c>
      <c r="I48" s="62">
        <v>184.358</v>
      </c>
      <c r="J48" s="62">
        <v>186.69420000000002</v>
      </c>
      <c r="K48" s="62">
        <v>184.27</v>
      </c>
      <c r="L48" s="63">
        <v>95.1</v>
      </c>
      <c r="M48" s="63">
        <v>396.89</v>
      </c>
    </row>
    <row r="49" spans="1:13" ht="19.5" customHeight="1">
      <c r="A49" s="13">
        <v>41</v>
      </c>
      <c r="B49" s="17" t="s">
        <v>26</v>
      </c>
      <c r="C49" s="15">
        <v>14460</v>
      </c>
      <c r="D49" s="61">
        <v>95.07</v>
      </c>
      <c r="E49" s="62">
        <v>184.24375</v>
      </c>
      <c r="F49" s="62">
        <v>186.6516</v>
      </c>
      <c r="G49" s="62">
        <v>184.21175</v>
      </c>
      <c r="H49" s="62">
        <v>115.59</v>
      </c>
      <c r="I49" s="62">
        <v>184.25825</v>
      </c>
      <c r="J49" s="62">
        <v>186.5973</v>
      </c>
      <c r="K49" s="62">
        <v>184.33625</v>
      </c>
      <c r="L49" s="63">
        <v>95.06</v>
      </c>
      <c r="M49" s="63">
        <v>396.94</v>
      </c>
    </row>
    <row r="50" spans="1:13" ht="19.5" customHeight="1">
      <c r="A50" s="13">
        <v>42</v>
      </c>
      <c r="B50" s="17" t="s">
        <v>21</v>
      </c>
      <c r="C50" s="15">
        <v>14500</v>
      </c>
      <c r="D50" s="61">
        <v>95.05</v>
      </c>
      <c r="E50" s="62">
        <v>184.23375</v>
      </c>
      <c r="F50" s="62">
        <v>186.65699999999998</v>
      </c>
      <c r="G50" s="62">
        <v>184.18175</v>
      </c>
      <c r="H50" s="62">
        <v>115.22</v>
      </c>
      <c r="I50" s="62">
        <v>184.23825</v>
      </c>
      <c r="J50" s="62">
        <v>186.57729999999998</v>
      </c>
      <c r="K50" s="62">
        <v>184.19625</v>
      </c>
      <c r="L50" s="63">
        <v>95.04</v>
      </c>
      <c r="M50" s="63">
        <v>396.9</v>
      </c>
    </row>
    <row r="51" spans="1:13" ht="19.5" customHeight="1">
      <c r="A51" s="13">
        <v>43</v>
      </c>
      <c r="B51" s="17" t="s">
        <v>21</v>
      </c>
      <c r="C51" s="15">
        <v>14540</v>
      </c>
      <c r="D51" s="61">
        <v>95.04</v>
      </c>
      <c r="E51" s="62">
        <v>184.115</v>
      </c>
      <c r="F51" s="62">
        <v>186.6626</v>
      </c>
      <c r="G51" s="62">
        <v>184.055</v>
      </c>
      <c r="H51" s="62">
        <v>115.235</v>
      </c>
      <c r="I51" s="62">
        <v>184.175</v>
      </c>
      <c r="J51" s="62">
        <v>186.435</v>
      </c>
      <c r="K51" s="62">
        <v>184.185</v>
      </c>
      <c r="L51" s="63">
        <v>95.04</v>
      </c>
      <c r="M51" s="63">
        <v>396.91</v>
      </c>
    </row>
    <row r="52" spans="1:4" ht="19.5" customHeight="1">
      <c r="A52" s="3"/>
      <c r="B52" s="18"/>
      <c r="C52" s="19"/>
      <c r="D52" s="19"/>
    </row>
    <row r="53" spans="1:4" ht="19.5" customHeight="1">
      <c r="A53" s="3"/>
      <c r="D53" s="16"/>
    </row>
    <row r="54" ht="19.5" customHeight="1">
      <c r="A54" s="3"/>
    </row>
    <row r="55" ht="19.5" customHeight="1">
      <c r="A55" s="3"/>
    </row>
    <row r="56" ht="19.5" customHeight="1">
      <c r="A56" s="3"/>
    </row>
    <row r="57" ht="19.5" customHeight="1">
      <c r="A57" s="3"/>
    </row>
    <row r="58" ht="19.5" customHeight="1">
      <c r="A58" s="3"/>
    </row>
    <row r="59" ht="19.5" customHeight="1">
      <c r="A59" s="3"/>
    </row>
    <row r="60" ht="19.5" customHeight="1">
      <c r="A60" s="3"/>
    </row>
    <row r="61" ht="19.5" customHeight="1">
      <c r="A61" s="3"/>
    </row>
    <row r="62" ht="19.5" customHeight="1">
      <c r="A62" s="3"/>
    </row>
    <row r="63" ht="19.5" customHeight="1">
      <c r="A63" s="3"/>
    </row>
    <row r="64" ht="19.5" customHeight="1">
      <c r="A64" s="3"/>
    </row>
  </sheetData>
  <mergeCells count="1">
    <mergeCell ref="G3:H3"/>
  </mergeCells>
  <printOptions/>
  <pageMargins left="0.14" right="0.5" top="0.58" bottom="0.42" header="0.19" footer="0.14"/>
  <pageSetup horizontalDpi="300" verticalDpi="300" orientation="landscape" paperSize="9" r:id="rId1"/>
  <headerFooter alignWithMargins="0">
    <oddHeader>&amp;LCommande N° :  VA001P1
Date : 03/05/2000&amp;CSize of the colared coils&amp;RMesures ALSTOM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20" t="s">
        <v>34</v>
      </c>
    </row>
  </sheetData>
  <printOptions/>
  <pageMargins left="0.51" right="0.54" top="0.61" bottom="1" header="0.31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20" t="s">
        <v>34</v>
      </c>
    </row>
  </sheetData>
  <printOptions/>
  <pageMargins left="0.57" right="0.56" top="0.66" bottom="1" header="0.33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20" t="s">
        <v>34</v>
      </c>
    </row>
  </sheetData>
  <printOptions/>
  <pageMargins left="0.57" right="0.56" top="0.66" bottom="0.79" header="0.33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20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2001-03-12T10:41:39Z</cp:lastPrinted>
  <dcterms:created xsi:type="dcterms:W3CDTF">1999-11-23T10:20:54Z</dcterms:created>
  <dcterms:modified xsi:type="dcterms:W3CDTF">2002-07-12T09:06:29Z</dcterms:modified>
  <cp:category/>
  <cp:version/>
  <cp:contentType/>
  <cp:contentStatus/>
</cp:coreProperties>
</file>