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ern.ch\dfs\Websites\_norep\lhc-div-mms\tests\MAG\docum\hilumi\Schedule\2022\"/>
    </mc:Choice>
  </mc:AlternateContent>
  <bookViews>
    <workbookView xWindow="-120" yWindow="-120" windowWidth="38640" windowHeight="21240" tabRatio="549" activeTab="1"/>
  </bookViews>
  <sheets>
    <sheet name="Comments" sheetId="11" r:id="rId1"/>
    <sheet name="Coil Fabrication" sheetId="10" r:id="rId2"/>
    <sheet name="Magnet Fabrication" sheetId="2" r:id="rId3"/>
    <sheet name="Vertical Testing" sheetId="3" r:id="rId4"/>
    <sheet name="Cold Mass Assembly" sheetId="4" r:id="rId5"/>
    <sheet name="Cryostating" sheetId="5" r:id="rId6"/>
    <sheet name="Horizontal Testing" sheetId="6" r:id="rId7"/>
    <sheet name="Assembly Delivery To CERN" sheetId="7" r:id="rId8"/>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8" i="10" l="1"/>
</calcChain>
</file>

<file path=xl/sharedStrings.xml><?xml version="1.0" encoding="utf-8"?>
<sst xmlns="http://schemas.openxmlformats.org/spreadsheetml/2006/main" count="296" uniqueCount="179">
  <si>
    <t>Activity Name</t>
  </si>
  <si>
    <t>Start</t>
  </si>
  <si>
    <t>Finish</t>
  </si>
  <si>
    <t>Coil QXFA-133 Fab</t>
  </si>
  <si>
    <t>Coil QXFA-134 Fab</t>
  </si>
  <si>
    <t>Coil QXFA-135 Fab</t>
  </si>
  <si>
    <t>Coil QXFA-136 Fab</t>
  </si>
  <si>
    <t>Coil QXFA-137 Fab</t>
  </si>
  <si>
    <t>Coil QXFA-138 Fab</t>
  </si>
  <si>
    <t>Coil QXFA-139 Fab</t>
  </si>
  <si>
    <t>Coil QXFA-140 Fab</t>
  </si>
  <si>
    <t>Coil QXFA-141 Fab</t>
  </si>
  <si>
    <t>Coil QXFA-142 Fab</t>
  </si>
  <si>
    <t>Coil QXFA-143 Fab</t>
  </si>
  <si>
    <t>Coil QXFA-144 Fab</t>
  </si>
  <si>
    <t>Coil QXFA-145 Fab</t>
  </si>
  <si>
    <t>Coil QXFA-146 Fab</t>
  </si>
  <si>
    <t>Coil QXFA-147 Fab</t>
  </si>
  <si>
    <t>Coil QXFA-148 Fab</t>
  </si>
  <si>
    <t>Coil QXFA-149 Fab</t>
  </si>
  <si>
    <t>Coil QXFA-150 Fab</t>
  </si>
  <si>
    <t>Coil QXFA-151 Fab</t>
  </si>
  <si>
    <t>Coil QXFA-152 Fab</t>
  </si>
  <si>
    <t>Coil QXFA-153 Fab</t>
  </si>
  <si>
    <t>Coil QXFA-154 Fab</t>
  </si>
  <si>
    <t>Coil QXFA-155 Fab</t>
  </si>
  <si>
    <t>Coil QXFA-156 Fab</t>
  </si>
  <si>
    <t>Coil QXFA-157 Fab</t>
  </si>
  <si>
    <t>Fermilab Coils</t>
  </si>
  <si>
    <t>Coil QXFA-222 Fab</t>
  </si>
  <si>
    <t>Coil QXFA-223 Fab</t>
  </si>
  <si>
    <t>Coil QXFA-224 Fab</t>
  </si>
  <si>
    <t>Coil QXFA-225 Fab</t>
  </si>
  <si>
    <t>Coil QXFA-226 Fab</t>
  </si>
  <si>
    <t>Coil QXFA-227 Fab</t>
  </si>
  <si>
    <t>Coil QXFA-228 Fab</t>
  </si>
  <si>
    <t>Coil QXFA-229 Fab</t>
  </si>
  <si>
    <t>Coil QXFA-230 Fab</t>
  </si>
  <si>
    <t>Coil QXFA-231 Fab</t>
  </si>
  <si>
    <t>Coil QXFA-232 Fab</t>
  </si>
  <si>
    <t>Coil QXFA-233 Fab</t>
  </si>
  <si>
    <t>Coil QXFA-234 Fab</t>
  </si>
  <si>
    <t>Coil QXFA-235 Fab</t>
  </si>
  <si>
    <t>Coil QXFA-236 Fab</t>
  </si>
  <si>
    <t>Coil QXFA-237 Fab</t>
  </si>
  <si>
    <t>Coil QXFA-238 Fab</t>
  </si>
  <si>
    <t>Coil QXFA-239 Fab</t>
  </si>
  <si>
    <t>Coil QXFA-240 Fab</t>
  </si>
  <si>
    <t>Coil QXFA-241 Fab</t>
  </si>
  <si>
    <t>Coil QXFA-242 Fab</t>
  </si>
  <si>
    <t>Coil QXFA-243 Fab</t>
  </si>
  <si>
    <t>Coil QXFA-244 Fab</t>
  </si>
  <si>
    <t>Coil QXFA-245 Fab</t>
  </si>
  <si>
    <t>Coil QXFA-246 Fab</t>
  </si>
  <si>
    <t>Coil QXFA-247 Fab</t>
  </si>
  <si>
    <t>Coil QXFA-248 Fab</t>
  </si>
  <si>
    <t>Coil QXFA-249 Fab</t>
  </si>
  <si>
    <t>Brookhaven Coils</t>
  </si>
  <si>
    <t>Magnet Ass'y MQXFA-09</t>
  </si>
  <si>
    <t>Magnet Ass'y MQXFA-10</t>
  </si>
  <si>
    <t>Magnet Ass'y MQXFA-11</t>
  </si>
  <si>
    <t>Magnet Ass'y MQXFA-12</t>
  </si>
  <si>
    <t>Magnet Ass'y MQXFA-13</t>
  </si>
  <si>
    <t>Magnet Ass'y MQXFA-14</t>
  </si>
  <si>
    <t>Magnet Ass'y MQXFA-15</t>
  </si>
  <si>
    <t>Magnet Ass'y MQXFA-16</t>
  </si>
  <si>
    <t>Magnet Ass'y MQXFA-17</t>
  </si>
  <si>
    <t>Magnet Ass'y MQXFA-18</t>
  </si>
  <si>
    <t>Magnet Ass'y MQXFA-19</t>
  </si>
  <si>
    <t>Magnet Ass'y MQXFA-20</t>
  </si>
  <si>
    <t>Magnet Ass'y MQXFA-21</t>
  </si>
  <si>
    <t>Magnet Ass'y MQXFA-22</t>
  </si>
  <si>
    <t>Magnet Ass'y MQXFA-23</t>
  </si>
  <si>
    <t>Magnet Ass'y MQXFA-R4</t>
  </si>
  <si>
    <t>Magnet Vert Test MQXFA-08</t>
  </si>
  <si>
    <t>Magnet Vert Test MQXFA-10</t>
  </si>
  <si>
    <t>Magnet Vert Test MQXFA-11</t>
  </si>
  <si>
    <t>Magnet Vert Test MQXFA-12</t>
  </si>
  <si>
    <t>Magnet Vert Test MQXFA-13</t>
  </si>
  <si>
    <t>Magnet Vert Test MQXFA-14</t>
  </si>
  <si>
    <t>Magnet Vert Test MQXFA-15</t>
  </si>
  <si>
    <t>Magnet Vert Test MQXFA-16</t>
  </si>
  <si>
    <t>Magnet Vert Test MQXFA-17</t>
  </si>
  <si>
    <t>Magnet Vert Test MQXFA-18</t>
  </si>
  <si>
    <t>Magnet Vert Test MQXFA-19</t>
  </si>
  <si>
    <t>Magnet Vert Test MQXFA-20</t>
  </si>
  <si>
    <t>Magnet Vert Test MQXFA-21</t>
  </si>
  <si>
    <t>Ass'y LMQXFA-02 (L)</t>
  </si>
  <si>
    <t>Ass'y LMQXFA-03 (L)</t>
  </si>
  <si>
    <t>Ass'y LMQXFA-04 (L)</t>
  </si>
  <si>
    <t>Ass'y LMQXFA-05 (L)</t>
  </si>
  <si>
    <t>Ass'y LMQXFA-06 (L)</t>
  </si>
  <si>
    <t>Ass'y LMQXFA-07 (L)</t>
  </si>
  <si>
    <t>Ass'y LMQXFA-08 (L)</t>
  </si>
  <si>
    <t>Ass'y LMQXFA-09 (L)</t>
  </si>
  <si>
    <t>Ass'y LMQXFA-10 (L)</t>
  </si>
  <si>
    <t>Ass'y LMQXFA-01 (L)</t>
  </si>
  <si>
    <t>CryoStating LMQXFA-02 (L)</t>
  </si>
  <si>
    <t>CryoStating LMQXFA-03 (L)</t>
  </si>
  <si>
    <t>CryoStating LMQXFA-04 (L)</t>
  </si>
  <si>
    <t>CryoStating LMQXFA-05 (L)</t>
  </si>
  <si>
    <t>CryoStating LMQXFA-06 (L)</t>
  </si>
  <si>
    <t>CryoStating LMQXFA-07 (L)</t>
  </si>
  <si>
    <t>CryoStating LMQXFA-08 (L)</t>
  </si>
  <si>
    <t>CryoStating LMQXFA-09 (L)</t>
  </si>
  <si>
    <t>CryoStating LMQXFA-10 (L)</t>
  </si>
  <si>
    <t>CryoStating LMQXFA-01 (L)</t>
  </si>
  <si>
    <t>Test LQXFA/B-01 Cryo-Ass'y Horz (L)</t>
  </si>
  <si>
    <t>Test LQXFA/B-02 Cryo-Ass'y Horz (L)</t>
  </si>
  <si>
    <t>Test LQXFA/B-03 Cryo-Ass'y Horz (L)</t>
  </si>
  <si>
    <t>Test LQXFA/B-04 Cryo-Ass'y Horz (L)</t>
  </si>
  <si>
    <t>Test LQXFA/B-05 Cryo-Ass'y Horz (L)</t>
  </si>
  <si>
    <t>Test LQXFA/B-06 Cryo-Ass'y Horz (L)</t>
  </si>
  <si>
    <t>Test LQXFA/B-07 Cryo-Ass'y Horz (L)</t>
  </si>
  <si>
    <t>Test LQXFA/B-08 Cryo-Ass'y Horz (L)</t>
  </si>
  <si>
    <t>Test LQXFA/B-09 Cryo-Ass'y Horz (L)</t>
  </si>
  <si>
    <t>Test LQXFA/B-10 Cryo-Ass'y Horz (L)</t>
  </si>
  <si>
    <t>04-Feb-21 A</t>
  </si>
  <si>
    <t>13-Apr-21 A</t>
  </si>
  <si>
    <t>20-Jul-21 A</t>
  </si>
  <si>
    <t>15-Jun-21 A</t>
  </si>
  <si>
    <t>05-Apr-21 A</t>
  </si>
  <si>
    <t>23-Apr-21 A</t>
  </si>
  <si>
    <t>13-May-21 A</t>
  </si>
  <si>
    <t>25-May-21 A</t>
  </si>
  <si>
    <t>17-Jun-21 A</t>
  </si>
  <si>
    <t>06-Aug-21 A</t>
  </si>
  <si>
    <t>Coil QXFA-158 Fab</t>
  </si>
  <si>
    <t>Coil QXFA-250 Fab</t>
  </si>
  <si>
    <t>17-Feb-21 A</t>
  </si>
  <si>
    <t>11-Mar-21 A</t>
  </si>
  <si>
    <t>29-Apr-21 A</t>
  </si>
  <si>
    <t>17-May-21 A</t>
  </si>
  <si>
    <t>11-Jun-21 A</t>
  </si>
  <si>
    <t>12-Jul-21 A</t>
  </si>
  <si>
    <t>04-Aug-21 A</t>
  </si>
  <si>
    <t>30-Aug-21 A</t>
  </si>
  <si>
    <t>Current Date</t>
  </si>
  <si>
    <t>16-Sep-21 A</t>
  </si>
  <si>
    <t>15-Oct-21 A</t>
  </si>
  <si>
    <t>12-Nov-21 A</t>
  </si>
  <si>
    <t>01-Sep-21 A</t>
  </si>
  <si>
    <t>29-Oct-21 A</t>
  </si>
  <si>
    <t>22-Sep-21 A</t>
  </si>
  <si>
    <t>16-Nov-21 A</t>
  </si>
  <si>
    <t>24-Sep-21 A</t>
  </si>
  <si>
    <t>20-Oct-21 A</t>
  </si>
  <si>
    <t>28-Sep-21 A</t>
  </si>
  <si>
    <t>08-Oct-21 A</t>
  </si>
  <si>
    <t>Magnet Ass'y MQXFA-R1/7b</t>
  </si>
  <si>
    <t>Dates From February 2022 Working Schedule</t>
  </si>
  <si>
    <t>04-Jan-22 A</t>
  </si>
  <si>
    <t>27-Oct-21 A</t>
  </si>
  <si>
    <t>24-Jan-22 A</t>
  </si>
  <si>
    <t>18-Feb-22 A</t>
  </si>
  <si>
    <t>09-Feb-22 A</t>
  </si>
  <si>
    <t>28-Feb-22 A</t>
  </si>
  <si>
    <t>29-Dec-21 A</t>
  </si>
  <si>
    <t>Magnet Ass'y MQXFA-R2/8b</t>
  </si>
  <si>
    <t>Magnet Vert Test MQXFA-R2/8b</t>
  </si>
  <si>
    <t>Magnet Vert Test MQXFA-22</t>
  </si>
  <si>
    <t>Dates From February 2022 no fail schedule</t>
  </si>
  <si>
    <t>Dates from February 2022 no failure schedule</t>
  </si>
  <si>
    <t>Vert Endurance Test MQXFA-05</t>
  </si>
  <si>
    <t>Magnet Ass'y MQXFA-R3/9b</t>
  </si>
  <si>
    <t>T4:Delivered LQXFA/B [01] to CERN</t>
  </si>
  <si>
    <t>T4:Delivered LQXFA/B [02] to CERN</t>
  </si>
  <si>
    <t>T4:Delivered LQXFA/B [03] to CERN</t>
  </si>
  <si>
    <t>T4:Delivered LQXFA/B [04] to CERN</t>
  </si>
  <si>
    <t>T4:Delivered LQXFA/B [05] to CERN</t>
  </si>
  <si>
    <t>T4:Delivered LQXFA/B [06] to CERN</t>
  </si>
  <si>
    <t>T4:Delivered LQXFA/B [07] to CERN</t>
  </si>
  <si>
    <t>T5:Delivered LQXFA/B [08] to CERN</t>
  </si>
  <si>
    <t>T4:Delivered LQXFA/B [09] to CERN</t>
  </si>
  <si>
    <t>T5:Delivered LQXFA/B [10] to CERN</t>
  </si>
  <si>
    <t>2. Covid inefficiency impacts are included through March 2022. A change will be processed this month to extend Covid inefficiencies through the end of December 2022. This change is expected to push some dates further away.</t>
  </si>
  <si>
    <t>3. Recent information regarding the BNL cryogenic system problems are not yet included in the AUP schedule. Once included, further delays are possible.</t>
  </si>
  <si>
    <t>4. The “finish” for magnet 09 is when LBNL stopped working on it. Due to the NCR, it will require a re-work which has tentatively assigned to “rework #3” (MQXFA-R3/9b). The schedule for this re-work, as well as the schedule re-work of 07 assigned to rework #2, may change as more information becomes available.</t>
  </si>
  <si>
    <t>1. The schedule tables are based on the AUP working schedule of February 2022 assuming no failures (i.e., this is not the AUP baseline schedule we report to DOE, which includes production yields)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</si>
</sst>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sz val="12"/>
      <color theme="1"/>
      <name val="Calibri"/>
      <family val="2"/>
      <scheme val="minor"/>
    </font>
    <font>
      <b/>
      <i/>
      <sz val="11"/>
      <color theme="1"/>
      <name val="Calibri"/>
      <family val="2"/>
      <scheme val="minor"/>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7">
    <xf numFmtId="0" fontId="0" fillId="0" borderId="0" xfId="0"/>
    <xf numFmtId="0" fontId="2" fillId="0" borderId="0" xfId="0" applyFont="1"/>
    <xf numFmtId="0" fontId="0" fillId="0" borderId="1" xfId="0" applyBorder="1"/>
    <xf numFmtId="15" fontId="0" fillId="0" borderId="1" xfId="0" applyNumberFormat="1" applyBorder="1"/>
    <xf numFmtId="0" fontId="1" fillId="2" borderId="1" xfId="0" applyFont="1" applyFill="1" applyBorder="1"/>
    <xf numFmtId="0" fontId="3" fillId="0" borderId="0" xfId="0" applyFont="1"/>
    <xf numFmtId="0" fontId="0" fillId="0" borderId="1" xfId="0" applyFill="1" applyBorder="1"/>
    <xf numFmtId="15" fontId="0" fillId="0" borderId="1" xfId="0" applyNumberFormat="1" applyFill="1" applyBorder="1"/>
    <xf numFmtId="0" fontId="1" fillId="2" borderId="1" xfId="0" applyFont="1" applyFill="1" applyBorder="1" applyAlignment="1">
      <alignment horizontal="center"/>
    </xf>
    <xf numFmtId="15" fontId="0" fillId="0" borderId="1" xfId="0" applyNumberFormat="1" applyBorder="1" applyAlignment="1">
      <alignment horizontal="center"/>
    </xf>
    <xf numFmtId="0" fontId="0" fillId="0" borderId="0" xfId="0" applyAlignment="1">
      <alignment horizontal="left" vertical="center" indent="1"/>
    </xf>
    <xf numFmtId="0" fontId="0" fillId="0" borderId="0" xfId="0" applyFill="1" applyBorder="1"/>
    <xf numFmtId="0" fontId="0" fillId="0" borderId="0" xfId="0" applyBorder="1"/>
    <xf numFmtId="15" fontId="0" fillId="0" borderId="0" xfId="0" applyNumberFormat="1" applyFill="1" applyBorder="1"/>
    <xf numFmtId="15" fontId="0" fillId="0" borderId="0" xfId="0" applyNumberFormat="1" applyBorder="1"/>
    <xf numFmtId="0" fontId="0" fillId="0" borderId="2" xfId="0" applyBorder="1"/>
    <xf numFmtId="15" fontId="0" fillId="0" borderId="3" xfId="0" applyNumberFormat="1" applyBorder="1"/>
    <xf numFmtId="15" fontId="0" fillId="0" borderId="4" xfId="0" applyNumberFormat="1" applyBorder="1"/>
    <xf numFmtId="0" fontId="0" fillId="0" borderId="5" xfId="0" applyBorder="1"/>
    <xf numFmtId="15" fontId="0" fillId="0" borderId="6" xfId="0" applyNumberFormat="1" applyBorder="1"/>
    <xf numFmtId="0" fontId="0" fillId="0" borderId="7" xfId="0" applyBorder="1"/>
    <xf numFmtId="15" fontId="0" fillId="0" borderId="8" xfId="0" applyNumberFormat="1" applyBorder="1"/>
    <xf numFmtId="15" fontId="0" fillId="0" borderId="9" xfId="0" applyNumberFormat="1" applyBorder="1"/>
    <xf numFmtId="15" fontId="0" fillId="0" borderId="4" xfId="0" applyNumberFormat="1" applyFill="1" applyBorder="1"/>
    <xf numFmtId="15" fontId="0" fillId="0" borderId="6" xfId="0" applyNumberFormat="1" applyFill="1" applyBorder="1"/>
    <xf numFmtId="0" fontId="0" fillId="0" borderId="5" xfId="0" applyFill="1" applyBorder="1"/>
    <xf numFmtId="15" fontId="0" fillId="0" borderId="9"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U10" sqref="U10"/>
    </sheetView>
  </sheetViews>
  <sheetFormatPr defaultRowHeight="15" x14ac:dyDescent="0.25"/>
  <sheetData>
    <row r="2" spans="1:1" x14ac:dyDescent="0.25">
      <c r="A2" s="10" t="s">
        <v>178</v>
      </c>
    </row>
    <row r="3" spans="1:1" x14ac:dyDescent="0.25">
      <c r="A3" s="10" t="s">
        <v>175</v>
      </c>
    </row>
    <row r="4" spans="1:1" x14ac:dyDescent="0.25">
      <c r="A4" s="10" t="s">
        <v>176</v>
      </c>
    </row>
    <row r="5" spans="1:1" x14ac:dyDescent="0.25">
      <c r="A5" s="10" t="s">
        <v>177</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tabSelected="1" topLeftCell="A19" workbookViewId="0">
      <selection activeCell="L1" sqref="L1:L43"/>
    </sheetView>
  </sheetViews>
  <sheetFormatPr defaultRowHeight="15" x14ac:dyDescent="0.25"/>
  <cols>
    <col min="1" max="1" width="18.42578125" customWidth="1"/>
    <col min="2" max="4" width="11.28515625" bestFit="1" customWidth="1"/>
    <col min="6" max="6" width="20" customWidth="1"/>
    <col min="7" max="8" width="11.28515625" bestFit="1" customWidth="1"/>
    <col min="12" max="12" width="17.28515625" bestFit="1" customWidth="1"/>
    <col min="13" max="13" width="11.85546875" bestFit="1" customWidth="1"/>
    <col min="14" max="14" width="11.7109375" bestFit="1" customWidth="1"/>
  </cols>
  <sheetData>
    <row r="1" spans="1:14" x14ac:dyDescent="0.25">
      <c r="A1" s="5" t="s">
        <v>150</v>
      </c>
      <c r="L1" s="11" t="s">
        <v>3</v>
      </c>
      <c r="M1" s="13" t="s">
        <v>121</v>
      </c>
      <c r="N1" s="13">
        <v>44532</v>
      </c>
    </row>
    <row r="2" spans="1:14" ht="15.75" thickBot="1" x14ac:dyDescent="0.3">
      <c r="L2" s="12" t="s">
        <v>11</v>
      </c>
      <c r="M2" s="14" t="s">
        <v>139</v>
      </c>
      <c r="N2" s="14">
        <v>44621</v>
      </c>
    </row>
    <row r="3" spans="1:14" ht="15.75" x14ac:dyDescent="0.25">
      <c r="A3" s="1" t="s">
        <v>28</v>
      </c>
      <c r="F3" s="1" t="s">
        <v>57</v>
      </c>
      <c r="L3" s="15" t="s">
        <v>12</v>
      </c>
      <c r="M3" s="16" t="s">
        <v>140</v>
      </c>
      <c r="N3" s="17">
        <v>44621</v>
      </c>
    </row>
    <row r="4" spans="1:14" x14ac:dyDescent="0.25">
      <c r="A4" s="4" t="s">
        <v>0</v>
      </c>
      <c r="B4" s="4" t="s">
        <v>1</v>
      </c>
      <c r="C4" s="4" t="s">
        <v>2</v>
      </c>
      <c r="F4" s="4" t="s">
        <v>0</v>
      </c>
      <c r="G4" s="4" t="s">
        <v>1</v>
      </c>
      <c r="H4" s="4" t="s">
        <v>2</v>
      </c>
      <c r="L4" s="25" t="s">
        <v>33</v>
      </c>
      <c r="M4" s="13" t="s">
        <v>132</v>
      </c>
      <c r="N4" s="24">
        <v>44650</v>
      </c>
    </row>
    <row r="5" spans="1:14" x14ac:dyDescent="0.25">
      <c r="A5" s="6" t="s">
        <v>3</v>
      </c>
      <c r="B5" s="7" t="s">
        <v>121</v>
      </c>
      <c r="C5" s="7">
        <v>44532</v>
      </c>
      <c r="F5" s="6" t="s">
        <v>29</v>
      </c>
      <c r="G5" s="7" t="s">
        <v>129</v>
      </c>
      <c r="H5" s="7" t="s">
        <v>143</v>
      </c>
      <c r="L5" s="25" t="s">
        <v>34</v>
      </c>
      <c r="M5" s="13" t="s">
        <v>133</v>
      </c>
      <c r="N5" s="24">
        <v>44650</v>
      </c>
    </row>
    <row r="6" spans="1:14" x14ac:dyDescent="0.25">
      <c r="A6" s="6" t="s">
        <v>4</v>
      </c>
      <c r="B6" s="7" t="s">
        <v>122</v>
      </c>
      <c r="C6" s="7" t="s">
        <v>141</v>
      </c>
      <c r="F6" s="6" t="s">
        <v>30</v>
      </c>
      <c r="G6" s="7" t="s">
        <v>130</v>
      </c>
      <c r="H6" s="7" t="s">
        <v>143</v>
      </c>
      <c r="L6" s="25" t="s">
        <v>35</v>
      </c>
      <c r="M6" s="13" t="s">
        <v>134</v>
      </c>
      <c r="N6" s="24">
        <v>44650</v>
      </c>
    </row>
    <row r="7" spans="1:14" ht="15.75" thickBot="1" x14ac:dyDescent="0.3">
      <c r="A7" s="6" t="s">
        <v>5</v>
      </c>
      <c r="B7" s="7" t="s">
        <v>123</v>
      </c>
      <c r="C7" s="7" t="s">
        <v>141</v>
      </c>
      <c r="F7" s="6" t="s">
        <v>31</v>
      </c>
      <c r="G7" s="7" t="s">
        <v>118</v>
      </c>
      <c r="H7" s="7" t="s">
        <v>144</v>
      </c>
      <c r="L7" s="20" t="s">
        <v>36</v>
      </c>
      <c r="M7" s="21" t="s">
        <v>135</v>
      </c>
      <c r="N7" s="26">
        <v>44650</v>
      </c>
    </row>
    <row r="8" spans="1:14" x14ac:dyDescent="0.25">
      <c r="A8" s="6" t="s">
        <v>6</v>
      </c>
      <c r="B8" s="7" t="s">
        <v>124</v>
      </c>
      <c r="C8" s="7" t="s">
        <v>142</v>
      </c>
      <c r="F8" s="6" t="s">
        <v>32</v>
      </c>
      <c r="G8" s="7" t="s">
        <v>131</v>
      </c>
      <c r="H8" s="7" t="s">
        <v>144</v>
      </c>
      <c r="L8" s="15" t="s">
        <v>37</v>
      </c>
      <c r="M8" s="16" t="s">
        <v>136</v>
      </c>
      <c r="N8" s="23">
        <v>44650</v>
      </c>
    </row>
    <row r="9" spans="1:14" x14ac:dyDescent="0.25">
      <c r="A9" s="6" t="s">
        <v>7</v>
      </c>
      <c r="B9" s="7" t="s">
        <v>125</v>
      </c>
      <c r="C9" s="7" t="s">
        <v>151</v>
      </c>
      <c r="F9" s="6" t="s">
        <v>33</v>
      </c>
      <c r="G9" s="7" t="s">
        <v>132</v>
      </c>
      <c r="H9" s="7">
        <v>44650</v>
      </c>
      <c r="L9" s="18" t="s">
        <v>38</v>
      </c>
      <c r="M9" s="14" t="s">
        <v>145</v>
      </c>
      <c r="N9" s="24">
        <v>44650</v>
      </c>
    </row>
    <row r="10" spans="1:14" x14ac:dyDescent="0.25">
      <c r="A10" s="6" t="s">
        <v>8</v>
      </c>
      <c r="B10" s="7" t="s">
        <v>119</v>
      </c>
      <c r="C10" s="7" t="s">
        <v>152</v>
      </c>
      <c r="F10" s="6" t="s">
        <v>34</v>
      </c>
      <c r="G10" s="7" t="s">
        <v>133</v>
      </c>
      <c r="H10" s="7">
        <v>44650</v>
      </c>
      <c r="L10" s="18" t="s">
        <v>13</v>
      </c>
      <c r="M10" s="14" t="s">
        <v>154</v>
      </c>
      <c r="N10" s="19">
        <v>44715</v>
      </c>
    </row>
    <row r="11" spans="1:14" ht="15.75" thickBot="1" x14ac:dyDescent="0.3">
      <c r="A11" s="6" t="s">
        <v>9</v>
      </c>
      <c r="B11" s="7" t="s">
        <v>126</v>
      </c>
      <c r="C11" s="7" t="s">
        <v>153</v>
      </c>
      <c r="F11" s="6" t="s">
        <v>35</v>
      </c>
      <c r="G11" s="7" t="s">
        <v>134</v>
      </c>
      <c r="H11" s="7">
        <v>44650</v>
      </c>
      <c r="L11" s="20" t="s">
        <v>40</v>
      </c>
      <c r="M11" s="21" t="s">
        <v>155</v>
      </c>
      <c r="N11" s="22">
        <v>44721</v>
      </c>
    </row>
    <row r="12" spans="1:14" x14ac:dyDescent="0.25">
      <c r="A12" s="6" t="s">
        <v>10</v>
      </c>
      <c r="B12" s="7" t="s">
        <v>138</v>
      </c>
      <c r="C12" s="7" t="s">
        <v>153</v>
      </c>
      <c r="F12" s="2" t="s">
        <v>36</v>
      </c>
      <c r="G12" s="3" t="s">
        <v>135</v>
      </c>
      <c r="H12" s="7">
        <v>44650</v>
      </c>
      <c r="L12" s="15" t="s">
        <v>41</v>
      </c>
      <c r="M12" s="16">
        <v>44628</v>
      </c>
      <c r="N12" s="17">
        <v>44748</v>
      </c>
    </row>
    <row r="13" spans="1:14" x14ac:dyDescent="0.25">
      <c r="A13" s="2" t="s">
        <v>11</v>
      </c>
      <c r="B13" s="3" t="s">
        <v>139</v>
      </c>
      <c r="C13" s="3">
        <v>44621</v>
      </c>
      <c r="F13" s="2" t="s">
        <v>37</v>
      </c>
      <c r="G13" s="3" t="s">
        <v>136</v>
      </c>
      <c r="H13" s="7">
        <v>44650</v>
      </c>
      <c r="L13" s="18" t="s">
        <v>14</v>
      </c>
      <c r="M13" s="14">
        <v>44650</v>
      </c>
      <c r="N13" s="19">
        <v>44770</v>
      </c>
    </row>
    <row r="14" spans="1:14" x14ac:dyDescent="0.25">
      <c r="A14" s="2" t="s">
        <v>12</v>
      </c>
      <c r="B14" s="3" t="s">
        <v>140</v>
      </c>
      <c r="C14" s="3">
        <v>44621</v>
      </c>
      <c r="F14" s="2" t="s">
        <v>38</v>
      </c>
      <c r="G14" s="3" t="s">
        <v>145</v>
      </c>
      <c r="H14" s="7">
        <v>44650</v>
      </c>
      <c r="L14" s="18" t="s">
        <v>42</v>
      </c>
      <c r="M14" s="14">
        <v>44651</v>
      </c>
      <c r="N14" s="19">
        <v>44771</v>
      </c>
    </row>
    <row r="15" spans="1:14" x14ac:dyDescent="0.25">
      <c r="A15" s="2" t="s">
        <v>13</v>
      </c>
      <c r="B15" s="3" t="s">
        <v>154</v>
      </c>
      <c r="C15" s="3">
        <v>44715</v>
      </c>
      <c r="F15" s="2" t="s">
        <v>39</v>
      </c>
      <c r="G15" s="3" t="s">
        <v>146</v>
      </c>
      <c r="H15" s="3" t="s">
        <v>156</v>
      </c>
      <c r="L15" s="18" t="s">
        <v>43</v>
      </c>
      <c r="M15" s="14">
        <v>44676</v>
      </c>
      <c r="N15" s="19">
        <v>44796</v>
      </c>
    </row>
    <row r="16" spans="1:14" ht="15.75" thickBot="1" x14ac:dyDescent="0.3">
      <c r="A16" s="2" t="s">
        <v>14</v>
      </c>
      <c r="B16" s="3">
        <v>44650</v>
      </c>
      <c r="C16" s="3">
        <v>44770</v>
      </c>
      <c r="F16" s="2" t="s">
        <v>40</v>
      </c>
      <c r="G16" s="3" t="s">
        <v>155</v>
      </c>
      <c r="H16" s="3">
        <v>44721</v>
      </c>
      <c r="L16" s="20" t="s">
        <v>15</v>
      </c>
      <c r="M16" s="21">
        <v>44676</v>
      </c>
      <c r="N16" s="22">
        <v>44796</v>
      </c>
    </row>
    <row r="17" spans="1:20" x14ac:dyDescent="0.25">
      <c r="A17" s="2" t="s">
        <v>15</v>
      </c>
      <c r="B17" s="3">
        <v>44676</v>
      </c>
      <c r="C17" s="3">
        <v>44796</v>
      </c>
      <c r="F17" s="2" t="s">
        <v>41</v>
      </c>
      <c r="G17" s="3">
        <v>44628</v>
      </c>
      <c r="H17" s="3">
        <v>44748</v>
      </c>
      <c r="L17" s="15" t="s">
        <v>44</v>
      </c>
      <c r="M17" s="16">
        <v>44699</v>
      </c>
      <c r="N17" s="17">
        <v>44820</v>
      </c>
    </row>
    <row r="18" spans="1:20" x14ac:dyDescent="0.25">
      <c r="A18" s="2" t="s">
        <v>16</v>
      </c>
      <c r="B18" s="3">
        <v>44700</v>
      </c>
      <c r="C18" s="3">
        <v>44823</v>
      </c>
      <c r="F18" s="2" t="s">
        <v>42</v>
      </c>
      <c r="G18" s="3">
        <v>44651</v>
      </c>
      <c r="H18" s="3">
        <v>44771</v>
      </c>
      <c r="L18" s="18" t="s">
        <v>16</v>
      </c>
      <c r="M18" s="14">
        <v>44700</v>
      </c>
      <c r="N18" s="19">
        <v>44823</v>
      </c>
    </row>
    <row r="19" spans="1:20" x14ac:dyDescent="0.25">
      <c r="A19" s="2" t="s">
        <v>17</v>
      </c>
      <c r="B19" s="3">
        <v>44727</v>
      </c>
      <c r="C19" s="3">
        <v>44847</v>
      </c>
      <c r="F19" s="2" t="s">
        <v>43</v>
      </c>
      <c r="G19" s="3">
        <v>44676</v>
      </c>
      <c r="H19" s="3">
        <v>44796</v>
      </c>
      <c r="L19" s="18" t="s">
        <v>45</v>
      </c>
      <c r="M19" s="14">
        <v>44726</v>
      </c>
      <c r="N19" s="19">
        <v>44846</v>
      </c>
    </row>
    <row r="20" spans="1:20" ht="15.75" thickBot="1" x14ac:dyDescent="0.3">
      <c r="A20" s="2" t="s">
        <v>18</v>
      </c>
      <c r="B20" s="3">
        <v>44754</v>
      </c>
      <c r="C20" s="3">
        <v>44873</v>
      </c>
      <c r="F20" s="2" t="s">
        <v>44</v>
      </c>
      <c r="G20" s="3">
        <v>44699</v>
      </c>
      <c r="H20" s="3">
        <v>44820</v>
      </c>
      <c r="L20" s="20" t="s">
        <v>17</v>
      </c>
      <c r="M20" s="21">
        <v>44727</v>
      </c>
      <c r="N20" s="22">
        <v>44847</v>
      </c>
    </row>
    <row r="21" spans="1:20" x14ac:dyDescent="0.25">
      <c r="A21" s="2" t="s">
        <v>19</v>
      </c>
      <c r="B21" s="3">
        <v>44778</v>
      </c>
      <c r="C21" s="3">
        <v>44901</v>
      </c>
      <c r="F21" s="2" t="s">
        <v>45</v>
      </c>
      <c r="G21" s="3">
        <v>44726</v>
      </c>
      <c r="H21" s="3">
        <v>44846</v>
      </c>
      <c r="L21" s="15" t="s">
        <v>46</v>
      </c>
      <c r="M21" s="16">
        <v>44753</v>
      </c>
      <c r="N21" s="17">
        <v>44872</v>
      </c>
    </row>
    <row r="22" spans="1:20" x14ac:dyDescent="0.25">
      <c r="A22" s="2" t="s">
        <v>20</v>
      </c>
      <c r="B22" s="3">
        <v>44804</v>
      </c>
      <c r="C22" s="3">
        <v>44931</v>
      </c>
      <c r="F22" s="2" t="s">
        <v>46</v>
      </c>
      <c r="G22" s="3">
        <v>44753</v>
      </c>
      <c r="H22" s="3">
        <v>44872</v>
      </c>
      <c r="L22" s="18" t="s">
        <v>18</v>
      </c>
      <c r="M22" s="14">
        <v>44754</v>
      </c>
      <c r="N22" s="19">
        <v>44873</v>
      </c>
    </row>
    <row r="23" spans="1:20" x14ac:dyDescent="0.25">
      <c r="A23" s="2" t="s">
        <v>21</v>
      </c>
      <c r="B23" s="3">
        <v>44831</v>
      </c>
      <c r="C23" s="3">
        <v>44958</v>
      </c>
      <c r="F23" s="2" t="s">
        <v>47</v>
      </c>
      <c r="G23" s="3">
        <v>44777</v>
      </c>
      <c r="H23" s="3">
        <v>44900</v>
      </c>
      <c r="L23" s="18" t="s">
        <v>47</v>
      </c>
      <c r="M23" s="14">
        <v>44777</v>
      </c>
      <c r="N23" s="19">
        <v>44900</v>
      </c>
    </row>
    <row r="24" spans="1:20" x14ac:dyDescent="0.25">
      <c r="A24" s="2" t="s">
        <v>22</v>
      </c>
      <c r="B24" s="3">
        <v>44855</v>
      </c>
      <c r="C24" s="3">
        <v>44984</v>
      </c>
      <c r="F24" s="2" t="s">
        <v>48</v>
      </c>
      <c r="G24" s="3">
        <v>44803</v>
      </c>
      <c r="H24" s="3">
        <v>44930</v>
      </c>
      <c r="L24" s="18" t="s">
        <v>19</v>
      </c>
      <c r="M24" s="14">
        <v>44778</v>
      </c>
      <c r="N24" s="19">
        <v>44901</v>
      </c>
      <c r="R24" s="6" t="s">
        <v>4</v>
      </c>
      <c r="S24" s="7" t="s">
        <v>122</v>
      </c>
      <c r="T24" s="7" t="s">
        <v>141</v>
      </c>
    </row>
    <row r="25" spans="1:20" ht="15.75" thickBot="1" x14ac:dyDescent="0.3">
      <c r="A25" s="2" t="s">
        <v>23</v>
      </c>
      <c r="B25" s="3">
        <v>44881</v>
      </c>
      <c r="C25" s="3">
        <v>45008</v>
      </c>
      <c r="F25" s="2" t="s">
        <v>49</v>
      </c>
      <c r="G25" s="3">
        <v>44830</v>
      </c>
      <c r="H25" s="3">
        <v>44957</v>
      </c>
      <c r="L25" s="20" t="s">
        <v>48</v>
      </c>
      <c r="M25" s="21">
        <v>44803</v>
      </c>
      <c r="N25" s="22">
        <v>44930</v>
      </c>
      <c r="R25" s="6" t="s">
        <v>5</v>
      </c>
      <c r="S25" s="7" t="s">
        <v>123</v>
      </c>
      <c r="T25" s="7" t="s">
        <v>141</v>
      </c>
    </row>
    <row r="26" spans="1:20" x14ac:dyDescent="0.25">
      <c r="A26" s="2" t="s">
        <v>24</v>
      </c>
      <c r="B26" s="3">
        <v>44909</v>
      </c>
      <c r="C26" s="3">
        <v>45034</v>
      </c>
      <c r="F26" s="2" t="s">
        <v>50</v>
      </c>
      <c r="G26" s="3">
        <v>44854</v>
      </c>
      <c r="H26" s="3">
        <v>44981</v>
      </c>
      <c r="L26" s="15" t="s">
        <v>20</v>
      </c>
      <c r="M26" s="16">
        <v>44804</v>
      </c>
      <c r="N26" s="17">
        <v>44931</v>
      </c>
      <c r="R26" s="6" t="s">
        <v>7</v>
      </c>
      <c r="S26" s="7" t="s">
        <v>125</v>
      </c>
      <c r="T26" s="7" t="s">
        <v>151</v>
      </c>
    </row>
    <row r="27" spans="1:20" x14ac:dyDescent="0.25">
      <c r="A27" s="2" t="s">
        <v>25</v>
      </c>
      <c r="B27" s="3">
        <v>44939</v>
      </c>
      <c r="C27" s="3">
        <v>45058</v>
      </c>
      <c r="F27" s="2" t="s">
        <v>51</v>
      </c>
      <c r="G27" s="3">
        <v>44880</v>
      </c>
      <c r="H27" s="3">
        <v>45007</v>
      </c>
      <c r="L27" s="18" t="s">
        <v>49</v>
      </c>
      <c r="M27" s="14">
        <v>44830</v>
      </c>
      <c r="N27" s="19">
        <v>44957</v>
      </c>
      <c r="R27" s="6" t="s">
        <v>31</v>
      </c>
      <c r="S27" s="7" t="s">
        <v>118</v>
      </c>
      <c r="T27" s="7" t="s">
        <v>144</v>
      </c>
    </row>
    <row r="28" spans="1:20" x14ac:dyDescent="0.25">
      <c r="A28" s="2" t="s">
        <v>26</v>
      </c>
      <c r="B28" s="3">
        <v>44966</v>
      </c>
      <c r="C28" s="3">
        <v>45085</v>
      </c>
      <c r="F28" s="2" t="s">
        <v>52</v>
      </c>
      <c r="G28" s="3">
        <v>44908</v>
      </c>
      <c r="H28" s="3">
        <v>45033</v>
      </c>
      <c r="L28" s="18" t="s">
        <v>21</v>
      </c>
      <c r="M28" s="14">
        <v>44831</v>
      </c>
      <c r="N28" s="19">
        <v>44958</v>
      </c>
      <c r="R28" s="6" t="s">
        <v>32</v>
      </c>
      <c r="S28" s="7" t="s">
        <v>131</v>
      </c>
      <c r="T28" s="7" t="s">
        <v>144</v>
      </c>
    </row>
    <row r="29" spans="1:20" ht="15.75" thickBot="1" x14ac:dyDescent="0.3">
      <c r="A29" s="2" t="s">
        <v>27</v>
      </c>
      <c r="B29" s="3">
        <v>44992</v>
      </c>
      <c r="C29" s="3">
        <v>45112</v>
      </c>
      <c r="F29" s="2" t="s">
        <v>53</v>
      </c>
      <c r="G29" s="3">
        <v>44938</v>
      </c>
      <c r="H29" s="3">
        <v>45057</v>
      </c>
      <c r="L29" s="20" t="s">
        <v>50</v>
      </c>
      <c r="M29" s="21">
        <v>44854</v>
      </c>
      <c r="N29" s="22">
        <v>44981</v>
      </c>
      <c r="R29" s="6" t="s">
        <v>29</v>
      </c>
      <c r="S29" s="7" t="s">
        <v>129</v>
      </c>
      <c r="T29" s="7" t="s">
        <v>143</v>
      </c>
    </row>
    <row r="30" spans="1:20" x14ac:dyDescent="0.25">
      <c r="A30" s="2" t="s">
        <v>127</v>
      </c>
      <c r="B30" s="3">
        <v>45016</v>
      </c>
      <c r="C30" s="3">
        <v>45138</v>
      </c>
      <c r="F30" s="2" t="s">
        <v>54</v>
      </c>
      <c r="G30" s="3">
        <v>44965</v>
      </c>
      <c r="H30" s="3">
        <v>45084</v>
      </c>
      <c r="L30" s="15" t="s">
        <v>22</v>
      </c>
      <c r="M30" s="16">
        <v>44855</v>
      </c>
      <c r="N30" s="17">
        <v>44984</v>
      </c>
      <c r="R30" s="6" t="s">
        <v>30</v>
      </c>
      <c r="S30" s="7" t="s">
        <v>130</v>
      </c>
      <c r="T30" s="7" t="s">
        <v>143</v>
      </c>
    </row>
    <row r="31" spans="1:20" x14ac:dyDescent="0.25">
      <c r="F31" s="2" t="s">
        <v>55</v>
      </c>
      <c r="G31" s="3">
        <v>44991</v>
      </c>
      <c r="H31" s="3">
        <v>45110</v>
      </c>
      <c r="L31" s="18" t="s">
        <v>51</v>
      </c>
      <c r="M31" s="14">
        <v>44880</v>
      </c>
      <c r="N31" s="19">
        <v>45007</v>
      </c>
      <c r="R31" s="6" t="s">
        <v>9</v>
      </c>
      <c r="S31" s="7" t="s">
        <v>126</v>
      </c>
      <c r="T31" s="7" t="s">
        <v>153</v>
      </c>
    </row>
    <row r="32" spans="1:20" x14ac:dyDescent="0.25">
      <c r="F32" s="2" t="s">
        <v>56</v>
      </c>
      <c r="G32" s="3">
        <v>45015</v>
      </c>
      <c r="H32" s="3">
        <v>45135</v>
      </c>
      <c r="L32" s="18" t="s">
        <v>23</v>
      </c>
      <c r="M32" s="14">
        <v>44881</v>
      </c>
      <c r="N32" s="19">
        <v>45008</v>
      </c>
      <c r="R32" s="6" t="s">
        <v>10</v>
      </c>
      <c r="S32" s="7" t="s">
        <v>138</v>
      </c>
      <c r="T32" s="7" t="s">
        <v>153</v>
      </c>
    </row>
    <row r="33" spans="4:20" x14ac:dyDescent="0.25">
      <c r="F33" s="2" t="s">
        <v>128</v>
      </c>
      <c r="G33" s="3">
        <v>45041</v>
      </c>
      <c r="H33" s="3">
        <v>45161</v>
      </c>
      <c r="L33" s="18" t="s">
        <v>52</v>
      </c>
      <c r="M33" s="14">
        <v>44908</v>
      </c>
      <c r="N33" s="19">
        <v>45033</v>
      </c>
      <c r="R33" s="6" t="s">
        <v>8</v>
      </c>
      <c r="S33" s="7" t="s">
        <v>119</v>
      </c>
      <c r="T33" s="7" t="s">
        <v>152</v>
      </c>
    </row>
    <row r="34" spans="4:20" ht="15.75" thickBot="1" x14ac:dyDescent="0.3">
      <c r="L34" s="20" t="s">
        <v>24</v>
      </c>
      <c r="M34" s="21">
        <v>44909</v>
      </c>
      <c r="N34" s="22">
        <v>45034</v>
      </c>
      <c r="R34" s="2" t="s">
        <v>39</v>
      </c>
      <c r="S34" s="3" t="s">
        <v>146</v>
      </c>
      <c r="T34" s="3" t="s">
        <v>156</v>
      </c>
    </row>
    <row r="35" spans="4:20" x14ac:dyDescent="0.25">
      <c r="L35" s="15" t="s">
        <v>53</v>
      </c>
      <c r="M35" s="16">
        <v>44938</v>
      </c>
      <c r="N35" s="17">
        <v>45057</v>
      </c>
      <c r="R35" s="6" t="s">
        <v>6</v>
      </c>
      <c r="S35" s="7" t="s">
        <v>124</v>
      </c>
      <c r="T35" s="7" t="s">
        <v>142</v>
      </c>
    </row>
    <row r="36" spans="4:20" x14ac:dyDescent="0.25">
      <c r="L36" s="18" t="s">
        <v>25</v>
      </c>
      <c r="M36" s="14">
        <v>44939</v>
      </c>
      <c r="N36" s="19">
        <v>45058</v>
      </c>
    </row>
    <row r="37" spans="4:20" x14ac:dyDescent="0.25">
      <c r="L37" s="18" t="s">
        <v>54</v>
      </c>
      <c r="M37" s="14">
        <v>44965</v>
      </c>
      <c r="N37" s="19">
        <v>45084</v>
      </c>
    </row>
    <row r="38" spans="4:20" ht="15.75" thickBot="1" x14ac:dyDescent="0.3">
      <c r="D38">
        <f>18+25</f>
        <v>43</v>
      </c>
      <c r="L38" s="20" t="s">
        <v>26</v>
      </c>
      <c r="M38" s="21">
        <v>44966</v>
      </c>
      <c r="N38" s="22">
        <v>45085</v>
      </c>
    </row>
    <row r="39" spans="4:20" x14ac:dyDescent="0.25">
      <c r="L39" s="15" t="s">
        <v>55</v>
      </c>
      <c r="M39" s="16">
        <v>44991</v>
      </c>
      <c r="N39" s="17">
        <v>45110</v>
      </c>
    </row>
    <row r="40" spans="4:20" x14ac:dyDescent="0.25">
      <c r="L40" s="18" t="s">
        <v>27</v>
      </c>
      <c r="M40" s="14">
        <v>44992</v>
      </c>
      <c r="N40" s="19">
        <v>45112</v>
      </c>
    </row>
    <row r="41" spans="4:20" x14ac:dyDescent="0.25">
      <c r="L41" s="18" t="s">
        <v>56</v>
      </c>
      <c r="M41" s="14">
        <v>45015</v>
      </c>
      <c r="N41" s="19">
        <v>45135</v>
      </c>
    </row>
    <row r="42" spans="4:20" x14ac:dyDescent="0.25">
      <c r="L42" s="18" t="s">
        <v>127</v>
      </c>
      <c r="M42" s="14">
        <v>45016</v>
      </c>
      <c r="N42" s="19">
        <v>45138</v>
      </c>
    </row>
    <row r="43" spans="4:20" ht="15.75" thickBot="1" x14ac:dyDescent="0.3">
      <c r="L43" s="20" t="s">
        <v>128</v>
      </c>
      <c r="M43" s="21">
        <v>45041</v>
      </c>
      <c r="N43" s="22">
        <v>45161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F35" sqref="F35"/>
    </sheetView>
  </sheetViews>
  <sheetFormatPr defaultRowHeight="15" x14ac:dyDescent="0.25"/>
  <cols>
    <col min="1" max="1" width="25.140625" customWidth="1"/>
    <col min="2" max="2" width="11.28515625" bestFit="1" customWidth="1"/>
    <col min="3" max="3" width="11.140625" bestFit="1" customWidth="1"/>
  </cols>
  <sheetData>
    <row r="1" spans="1:3" x14ac:dyDescent="0.25">
      <c r="A1" s="5" t="s">
        <v>161</v>
      </c>
    </row>
    <row r="3" spans="1:3" x14ac:dyDescent="0.25">
      <c r="A3" s="4" t="s">
        <v>0</v>
      </c>
      <c r="B3" s="4" t="s">
        <v>1</v>
      </c>
      <c r="C3" s="4" t="s">
        <v>2</v>
      </c>
    </row>
    <row r="4" spans="1:3" x14ac:dyDescent="0.25">
      <c r="A4" s="2" t="s">
        <v>58</v>
      </c>
      <c r="B4" s="3" t="s">
        <v>120</v>
      </c>
      <c r="C4" s="3" t="s">
        <v>157</v>
      </c>
    </row>
    <row r="5" spans="1:3" x14ac:dyDescent="0.25">
      <c r="A5" s="2" t="s">
        <v>59</v>
      </c>
      <c r="B5" s="3" t="s">
        <v>147</v>
      </c>
      <c r="C5" s="3">
        <v>44650</v>
      </c>
    </row>
    <row r="6" spans="1:3" x14ac:dyDescent="0.25">
      <c r="A6" s="2" t="s">
        <v>60</v>
      </c>
      <c r="B6" s="3">
        <v>44658</v>
      </c>
      <c r="C6" s="3">
        <v>44728</v>
      </c>
    </row>
    <row r="7" spans="1:3" x14ac:dyDescent="0.25">
      <c r="A7" s="2" t="s">
        <v>158</v>
      </c>
      <c r="B7" s="3">
        <v>44670</v>
      </c>
      <c r="C7" s="3">
        <v>44734</v>
      </c>
    </row>
    <row r="8" spans="1:3" x14ac:dyDescent="0.25">
      <c r="A8" s="2" t="s">
        <v>61</v>
      </c>
      <c r="B8" s="3">
        <v>44722</v>
      </c>
      <c r="C8" s="3">
        <v>44788</v>
      </c>
    </row>
    <row r="9" spans="1:3" x14ac:dyDescent="0.25">
      <c r="A9" s="2" t="s">
        <v>62</v>
      </c>
      <c r="B9" s="3">
        <v>44768</v>
      </c>
      <c r="C9" s="3">
        <v>44831</v>
      </c>
    </row>
    <row r="10" spans="1:3" x14ac:dyDescent="0.25">
      <c r="A10" s="2" t="s">
        <v>63</v>
      </c>
      <c r="B10" s="3">
        <v>44811</v>
      </c>
      <c r="C10" s="3">
        <v>44873</v>
      </c>
    </row>
    <row r="11" spans="1:3" x14ac:dyDescent="0.25">
      <c r="A11" s="2" t="s">
        <v>64</v>
      </c>
      <c r="B11" s="3">
        <v>44852</v>
      </c>
      <c r="C11" s="3">
        <v>44929</v>
      </c>
    </row>
    <row r="12" spans="1:3" x14ac:dyDescent="0.25">
      <c r="A12" s="2" t="s">
        <v>65</v>
      </c>
      <c r="B12" s="3">
        <v>44896</v>
      </c>
      <c r="C12" s="3">
        <v>44972</v>
      </c>
    </row>
    <row r="13" spans="1:3" x14ac:dyDescent="0.25">
      <c r="A13" s="2" t="s">
        <v>66</v>
      </c>
      <c r="B13" s="3">
        <v>44945</v>
      </c>
      <c r="C13" s="3">
        <v>45014</v>
      </c>
    </row>
    <row r="14" spans="1:3" x14ac:dyDescent="0.25">
      <c r="A14" s="2" t="s">
        <v>67</v>
      </c>
      <c r="B14" s="3">
        <v>44987</v>
      </c>
      <c r="C14" s="3">
        <v>45049</v>
      </c>
    </row>
    <row r="15" spans="1:3" x14ac:dyDescent="0.25">
      <c r="A15" s="2" t="s">
        <v>68</v>
      </c>
      <c r="B15" s="3">
        <v>45029</v>
      </c>
      <c r="C15" s="3">
        <v>45092</v>
      </c>
    </row>
    <row r="16" spans="1:3" x14ac:dyDescent="0.25">
      <c r="A16" s="2" t="s">
        <v>69</v>
      </c>
      <c r="B16" s="3">
        <v>45071</v>
      </c>
      <c r="C16" s="3">
        <v>45142</v>
      </c>
    </row>
    <row r="17" spans="1:3" x14ac:dyDescent="0.25">
      <c r="A17" s="2" t="s">
        <v>70</v>
      </c>
      <c r="B17" s="3">
        <v>45117</v>
      </c>
      <c r="C17" s="3">
        <v>45194</v>
      </c>
    </row>
    <row r="18" spans="1:3" x14ac:dyDescent="0.25">
      <c r="A18" s="2" t="s">
        <v>71</v>
      </c>
      <c r="B18" s="3">
        <v>45181</v>
      </c>
      <c r="C18" s="3">
        <v>45271</v>
      </c>
    </row>
    <row r="19" spans="1:3" x14ac:dyDescent="0.25">
      <c r="A19" s="2" t="s">
        <v>72</v>
      </c>
      <c r="B19" s="3">
        <v>45230</v>
      </c>
      <c r="C19" s="3">
        <v>45308</v>
      </c>
    </row>
    <row r="20" spans="1:3" x14ac:dyDescent="0.25">
      <c r="A20" s="2" t="s">
        <v>149</v>
      </c>
      <c r="B20" s="3">
        <v>45281</v>
      </c>
      <c r="C20" s="3">
        <v>45351</v>
      </c>
    </row>
    <row r="21" spans="1:3" x14ac:dyDescent="0.25">
      <c r="A21" s="2" t="s">
        <v>164</v>
      </c>
      <c r="B21" s="3">
        <v>45330</v>
      </c>
      <c r="C21" s="3">
        <v>45393</v>
      </c>
    </row>
    <row r="22" spans="1:3" x14ac:dyDescent="0.25">
      <c r="A22" s="2" t="s">
        <v>73</v>
      </c>
      <c r="B22" s="3">
        <v>45394</v>
      </c>
      <c r="C22" s="3">
        <v>45464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E19" sqref="E19"/>
    </sheetView>
  </sheetViews>
  <sheetFormatPr defaultRowHeight="15" x14ac:dyDescent="0.25"/>
  <cols>
    <col min="1" max="1" width="28.42578125" customWidth="1"/>
    <col min="2" max="2" width="11" bestFit="1" customWidth="1"/>
    <col min="3" max="3" width="11.5703125" bestFit="1" customWidth="1"/>
  </cols>
  <sheetData>
    <row r="1" spans="1:3" x14ac:dyDescent="0.25">
      <c r="A1" s="5" t="s">
        <v>161</v>
      </c>
    </row>
    <row r="3" spans="1:3" x14ac:dyDescent="0.25">
      <c r="A3" s="4" t="s">
        <v>0</v>
      </c>
      <c r="B3" s="4" t="s">
        <v>1</v>
      </c>
      <c r="C3" s="4" t="s">
        <v>2</v>
      </c>
    </row>
    <row r="4" spans="1:3" x14ac:dyDescent="0.25">
      <c r="A4" s="2" t="s">
        <v>74</v>
      </c>
      <c r="B4" s="3" t="s">
        <v>148</v>
      </c>
      <c r="C4" s="3">
        <v>44568</v>
      </c>
    </row>
    <row r="5" spans="1:3" x14ac:dyDescent="0.25">
      <c r="A5" s="2" t="s">
        <v>163</v>
      </c>
      <c r="B5" s="3">
        <v>44649</v>
      </c>
      <c r="C5" s="3">
        <v>44719</v>
      </c>
    </row>
    <row r="6" spans="1:3" x14ac:dyDescent="0.25">
      <c r="A6" s="2" t="s">
        <v>75</v>
      </c>
      <c r="B6" s="3">
        <v>44704</v>
      </c>
      <c r="C6" s="3">
        <v>44774</v>
      </c>
    </row>
    <row r="7" spans="1:3" x14ac:dyDescent="0.25">
      <c r="A7" s="2" t="s">
        <v>76</v>
      </c>
      <c r="B7" s="3">
        <v>44760</v>
      </c>
      <c r="C7" s="3">
        <v>44827</v>
      </c>
    </row>
    <row r="8" spans="1:3" x14ac:dyDescent="0.25">
      <c r="A8" s="2" t="s">
        <v>159</v>
      </c>
      <c r="B8" s="3">
        <v>44813</v>
      </c>
      <c r="C8" s="3">
        <v>44881</v>
      </c>
    </row>
    <row r="9" spans="1:3" x14ac:dyDescent="0.25">
      <c r="A9" s="2" t="s">
        <v>77</v>
      </c>
      <c r="B9" s="3">
        <v>44867</v>
      </c>
      <c r="C9" s="3">
        <v>44944</v>
      </c>
    </row>
    <row r="10" spans="1:3" x14ac:dyDescent="0.25">
      <c r="A10" s="2" t="s">
        <v>78</v>
      </c>
      <c r="B10" s="3">
        <v>44929</v>
      </c>
      <c r="C10" s="3">
        <v>44998</v>
      </c>
    </row>
    <row r="11" spans="1:3" x14ac:dyDescent="0.25">
      <c r="A11" s="2" t="s">
        <v>79</v>
      </c>
      <c r="B11" s="3">
        <v>44984</v>
      </c>
      <c r="C11" s="3">
        <v>45050</v>
      </c>
    </row>
    <row r="12" spans="1:3" x14ac:dyDescent="0.25">
      <c r="A12" s="2" t="s">
        <v>80</v>
      </c>
      <c r="B12" s="3">
        <v>45036</v>
      </c>
      <c r="C12" s="3">
        <v>45105</v>
      </c>
    </row>
    <row r="13" spans="1:3" x14ac:dyDescent="0.25">
      <c r="A13" s="2" t="s">
        <v>81</v>
      </c>
      <c r="B13" s="3">
        <v>45091</v>
      </c>
      <c r="C13" s="3">
        <v>45160</v>
      </c>
    </row>
    <row r="14" spans="1:3" x14ac:dyDescent="0.25">
      <c r="A14" s="2" t="s">
        <v>82</v>
      </c>
      <c r="B14" s="3">
        <v>45146</v>
      </c>
      <c r="C14" s="3">
        <v>45215</v>
      </c>
    </row>
    <row r="15" spans="1:3" x14ac:dyDescent="0.25">
      <c r="A15" s="2" t="s">
        <v>83</v>
      </c>
      <c r="B15" s="3">
        <v>45201</v>
      </c>
      <c r="C15" s="3">
        <v>45271</v>
      </c>
    </row>
    <row r="16" spans="1:3" x14ac:dyDescent="0.25">
      <c r="A16" s="2" t="s">
        <v>84</v>
      </c>
      <c r="B16" s="3">
        <v>45257</v>
      </c>
      <c r="C16" s="3">
        <v>45330</v>
      </c>
    </row>
    <row r="17" spans="1:3" x14ac:dyDescent="0.25">
      <c r="A17" s="2" t="s">
        <v>85</v>
      </c>
      <c r="B17" s="3">
        <v>45316</v>
      </c>
      <c r="C17" s="3">
        <v>45384</v>
      </c>
    </row>
    <row r="18" spans="1:3" x14ac:dyDescent="0.25">
      <c r="A18" s="2" t="s">
        <v>86</v>
      </c>
      <c r="B18" s="3">
        <v>45370</v>
      </c>
      <c r="C18" s="3">
        <v>45436</v>
      </c>
    </row>
    <row r="19" spans="1:3" x14ac:dyDescent="0.25">
      <c r="A19" s="2" t="s">
        <v>160</v>
      </c>
      <c r="B19" s="3">
        <v>45427</v>
      </c>
      <c r="C19" s="3">
        <v>45497</v>
      </c>
    </row>
  </sheetData>
  <phoneticPr fontId="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5" x14ac:dyDescent="0.25"/>
  <cols>
    <col min="1" max="1" width="29" customWidth="1"/>
    <col min="2" max="2" width="11.140625" bestFit="1" customWidth="1"/>
    <col min="3" max="3" width="9.85546875" bestFit="1" customWidth="1"/>
  </cols>
  <sheetData>
    <row r="1" spans="1:3" x14ac:dyDescent="0.25">
      <c r="A1" s="5" t="s">
        <v>162</v>
      </c>
    </row>
    <row r="3" spans="1:3" x14ac:dyDescent="0.25">
      <c r="A3" s="4" t="s">
        <v>0</v>
      </c>
      <c r="B3" s="4" t="s">
        <v>1</v>
      </c>
      <c r="C3" s="4" t="s">
        <v>2</v>
      </c>
    </row>
    <row r="4" spans="1:3" x14ac:dyDescent="0.25">
      <c r="A4" s="2" t="s">
        <v>96</v>
      </c>
      <c r="B4" s="2" t="s">
        <v>117</v>
      </c>
      <c r="C4" s="3">
        <v>44699</v>
      </c>
    </row>
    <row r="5" spans="1:3" x14ac:dyDescent="0.25">
      <c r="A5" s="2" t="s">
        <v>87</v>
      </c>
      <c r="B5" s="3">
        <v>44700</v>
      </c>
      <c r="C5" s="3">
        <v>44813</v>
      </c>
    </row>
    <row r="6" spans="1:3" x14ac:dyDescent="0.25">
      <c r="A6" s="2" t="s">
        <v>88</v>
      </c>
      <c r="B6" s="3">
        <v>44844</v>
      </c>
      <c r="C6" s="3">
        <v>44963</v>
      </c>
    </row>
    <row r="7" spans="1:3" x14ac:dyDescent="0.25">
      <c r="A7" s="2" t="s">
        <v>89</v>
      </c>
      <c r="B7" s="3">
        <v>44964</v>
      </c>
      <c r="C7" s="3">
        <v>45072</v>
      </c>
    </row>
    <row r="8" spans="1:3" x14ac:dyDescent="0.25">
      <c r="A8" s="2" t="s">
        <v>90</v>
      </c>
      <c r="B8" s="3">
        <v>45076</v>
      </c>
      <c r="C8" s="3">
        <v>45132</v>
      </c>
    </row>
    <row r="9" spans="1:3" x14ac:dyDescent="0.25">
      <c r="A9" s="2" t="s">
        <v>91</v>
      </c>
      <c r="B9" s="3">
        <v>45176</v>
      </c>
      <c r="C9" s="3">
        <v>45231</v>
      </c>
    </row>
    <row r="10" spans="1:3" x14ac:dyDescent="0.25">
      <c r="A10" s="2" t="s">
        <v>92</v>
      </c>
      <c r="B10" s="3">
        <v>45288</v>
      </c>
      <c r="C10" s="3">
        <v>45348</v>
      </c>
    </row>
    <row r="11" spans="1:3" x14ac:dyDescent="0.25">
      <c r="A11" s="2" t="s">
        <v>93</v>
      </c>
      <c r="B11" s="3">
        <v>45399</v>
      </c>
      <c r="C11" s="3">
        <v>45455</v>
      </c>
    </row>
    <row r="12" spans="1:3" x14ac:dyDescent="0.25">
      <c r="A12" s="2" t="s">
        <v>94</v>
      </c>
      <c r="B12" s="3">
        <v>45512</v>
      </c>
      <c r="C12" s="3">
        <v>45568</v>
      </c>
    </row>
    <row r="13" spans="1:3" x14ac:dyDescent="0.25">
      <c r="A13" s="2" t="s">
        <v>95</v>
      </c>
      <c r="B13" s="3">
        <v>45583</v>
      </c>
      <c r="C13" s="3">
        <v>45642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5" x14ac:dyDescent="0.25"/>
  <cols>
    <col min="1" max="1" width="32.42578125" bestFit="1" customWidth="1"/>
    <col min="2" max="3" width="9.85546875" bestFit="1" customWidth="1"/>
  </cols>
  <sheetData>
    <row r="1" spans="1:3" x14ac:dyDescent="0.25">
      <c r="A1" s="5" t="s">
        <v>162</v>
      </c>
    </row>
    <row r="3" spans="1:3" x14ac:dyDescent="0.25">
      <c r="A3" s="4" t="s">
        <v>0</v>
      </c>
      <c r="B3" s="4" t="s">
        <v>1</v>
      </c>
      <c r="C3" s="4" t="s">
        <v>2</v>
      </c>
    </row>
    <row r="4" spans="1:3" x14ac:dyDescent="0.25">
      <c r="A4" s="2" t="s">
        <v>106</v>
      </c>
      <c r="B4" s="3">
        <v>44700</v>
      </c>
      <c r="C4" s="3">
        <v>44803</v>
      </c>
    </row>
    <row r="5" spans="1:3" x14ac:dyDescent="0.25">
      <c r="A5" s="2" t="s">
        <v>97</v>
      </c>
      <c r="B5" s="3">
        <v>44816</v>
      </c>
      <c r="C5" s="3">
        <v>44876</v>
      </c>
    </row>
    <row r="6" spans="1:3" x14ac:dyDescent="0.25">
      <c r="A6" s="2" t="s">
        <v>98</v>
      </c>
      <c r="B6" s="3">
        <v>44964</v>
      </c>
      <c r="C6" s="3">
        <v>45026</v>
      </c>
    </row>
    <row r="7" spans="1:3" x14ac:dyDescent="0.25">
      <c r="A7" s="2" t="s">
        <v>99</v>
      </c>
      <c r="B7" s="3">
        <v>45076</v>
      </c>
      <c r="C7" s="3">
        <v>45139</v>
      </c>
    </row>
    <row r="8" spans="1:3" x14ac:dyDescent="0.25">
      <c r="A8" s="2" t="s">
        <v>100</v>
      </c>
      <c r="B8" s="3">
        <v>45140</v>
      </c>
      <c r="C8" s="3">
        <v>45203</v>
      </c>
    </row>
    <row r="9" spans="1:3" x14ac:dyDescent="0.25">
      <c r="A9" s="2" t="s">
        <v>101</v>
      </c>
      <c r="B9" s="3">
        <v>45232</v>
      </c>
      <c r="C9" s="3">
        <v>45302</v>
      </c>
    </row>
    <row r="10" spans="1:3" x14ac:dyDescent="0.25">
      <c r="A10" s="2" t="s">
        <v>102</v>
      </c>
      <c r="B10" s="3">
        <v>45349</v>
      </c>
      <c r="C10" s="3">
        <v>45411</v>
      </c>
    </row>
    <row r="11" spans="1:3" x14ac:dyDescent="0.25">
      <c r="A11" s="2" t="s">
        <v>103</v>
      </c>
      <c r="B11" s="3">
        <v>45456</v>
      </c>
      <c r="C11" s="3">
        <v>45519</v>
      </c>
    </row>
    <row r="12" spans="1:3" x14ac:dyDescent="0.25">
      <c r="A12" s="2" t="s">
        <v>104</v>
      </c>
      <c r="B12" s="3">
        <v>45569</v>
      </c>
      <c r="C12" s="3">
        <v>45635</v>
      </c>
    </row>
    <row r="13" spans="1:3" x14ac:dyDescent="0.25">
      <c r="A13" s="2" t="s">
        <v>105</v>
      </c>
      <c r="B13" s="3">
        <v>45643</v>
      </c>
      <c r="C13" s="3">
        <v>45712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B9" sqref="B9"/>
    </sheetView>
  </sheetViews>
  <sheetFormatPr defaultRowHeight="15" x14ac:dyDescent="0.25"/>
  <cols>
    <col min="1" max="1" width="35.5703125" bestFit="1" customWidth="1"/>
    <col min="2" max="3" width="9.85546875" bestFit="1" customWidth="1"/>
  </cols>
  <sheetData>
    <row r="1" spans="1:3" x14ac:dyDescent="0.25">
      <c r="A1" s="5" t="s">
        <v>162</v>
      </c>
    </row>
    <row r="3" spans="1:3" x14ac:dyDescent="0.25">
      <c r="A3" s="4" t="s">
        <v>0</v>
      </c>
      <c r="B3" s="4" t="s">
        <v>1</v>
      </c>
      <c r="C3" s="4" t="s">
        <v>2</v>
      </c>
    </row>
    <row r="4" spans="1:3" x14ac:dyDescent="0.25">
      <c r="A4" s="2" t="s">
        <v>107</v>
      </c>
      <c r="B4" s="3">
        <v>44804</v>
      </c>
      <c r="C4" s="3">
        <v>44911</v>
      </c>
    </row>
    <row r="5" spans="1:3" x14ac:dyDescent="0.25">
      <c r="A5" s="2" t="s">
        <v>108</v>
      </c>
      <c r="B5" s="3">
        <v>44914</v>
      </c>
      <c r="C5" s="3">
        <v>45023</v>
      </c>
    </row>
    <row r="6" spans="1:3" x14ac:dyDescent="0.25">
      <c r="A6" s="2" t="s">
        <v>109</v>
      </c>
      <c r="B6" s="3">
        <v>45085</v>
      </c>
      <c r="C6" s="3">
        <v>45159</v>
      </c>
    </row>
    <row r="7" spans="1:3" x14ac:dyDescent="0.25">
      <c r="A7" s="2" t="s">
        <v>110</v>
      </c>
      <c r="B7" s="3">
        <v>45160</v>
      </c>
      <c r="C7" s="3">
        <v>45232</v>
      </c>
    </row>
    <row r="8" spans="1:3" x14ac:dyDescent="0.25">
      <c r="A8" s="2" t="s">
        <v>111</v>
      </c>
      <c r="B8" s="3">
        <v>45233</v>
      </c>
      <c r="C8" s="3">
        <v>45315</v>
      </c>
    </row>
    <row r="9" spans="1:3" x14ac:dyDescent="0.25">
      <c r="A9" s="2" t="s">
        <v>112</v>
      </c>
      <c r="B9" s="3">
        <v>45345</v>
      </c>
      <c r="C9" s="3">
        <v>45418</v>
      </c>
    </row>
    <row r="10" spans="1:3" x14ac:dyDescent="0.25">
      <c r="A10" s="2" t="s">
        <v>113</v>
      </c>
      <c r="B10" s="3">
        <v>45419</v>
      </c>
      <c r="C10" s="3">
        <v>45492</v>
      </c>
    </row>
    <row r="11" spans="1:3" x14ac:dyDescent="0.25">
      <c r="A11" s="2" t="s">
        <v>114</v>
      </c>
      <c r="B11" s="3">
        <v>45520</v>
      </c>
      <c r="C11" s="3">
        <v>45594</v>
      </c>
    </row>
    <row r="12" spans="1:3" x14ac:dyDescent="0.25">
      <c r="A12" s="2" t="s">
        <v>115</v>
      </c>
      <c r="B12" s="3">
        <v>45636</v>
      </c>
      <c r="C12" s="3">
        <v>45714</v>
      </c>
    </row>
    <row r="13" spans="1:3" x14ac:dyDescent="0.25">
      <c r="A13" s="2" t="s">
        <v>116</v>
      </c>
      <c r="B13" s="3">
        <v>45715</v>
      </c>
      <c r="C13" s="3">
        <v>45832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4" sqref="B4:B13"/>
    </sheetView>
  </sheetViews>
  <sheetFormatPr defaultRowHeight="15" x14ac:dyDescent="0.25"/>
  <cols>
    <col min="1" max="1" width="34.28515625" bestFit="1" customWidth="1"/>
    <col min="2" max="2" width="11.7109375" bestFit="1" customWidth="1"/>
    <col min="3" max="3" width="8.28515625" customWidth="1"/>
  </cols>
  <sheetData>
    <row r="1" spans="1:2" x14ac:dyDescent="0.25">
      <c r="A1" s="5" t="s">
        <v>162</v>
      </c>
    </row>
    <row r="3" spans="1:2" x14ac:dyDescent="0.25">
      <c r="A3" s="4" t="s">
        <v>0</v>
      </c>
      <c r="B3" s="8" t="s">
        <v>137</v>
      </c>
    </row>
    <row r="4" spans="1:2" x14ac:dyDescent="0.25">
      <c r="A4" s="2" t="s">
        <v>165</v>
      </c>
      <c r="B4" s="9">
        <v>44960</v>
      </c>
    </row>
    <row r="5" spans="1:2" x14ac:dyDescent="0.25">
      <c r="A5" s="2" t="s">
        <v>166</v>
      </c>
      <c r="B5" s="9">
        <v>45065</v>
      </c>
    </row>
    <row r="6" spans="1:2" x14ac:dyDescent="0.25">
      <c r="A6" s="2" t="s">
        <v>167</v>
      </c>
      <c r="B6" s="9">
        <v>45202</v>
      </c>
    </row>
    <row r="7" spans="1:2" x14ac:dyDescent="0.25">
      <c r="A7" s="2" t="s">
        <v>168</v>
      </c>
      <c r="B7" s="9">
        <v>45278</v>
      </c>
    </row>
    <row r="8" spans="1:2" x14ac:dyDescent="0.25">
      <c r="A8" s="2" t="s">
        <v>169</v>
      </c>
      <c r="B8" s="9">
        <v>45357</v>
      </c>
    </row>
    <row r="9" spans="1:2" x14ac:dyDescent="0.25">
      <c r="A9" s="2" t="s">
        <v>170</v>
      </c>
      <c r="B9" s="9">
        <v>45461</v>
      </c>
    </row>
    <row r="10" spans="1:2" x14ac:dyDescent="0.25">
      <c r="A10" s="2" t="s">
        <v>171</v>
      </c>
      <c r="B10" s="9">
        <v>45534</v>
      </c>
    </row>
    <row r="11" spans="1:2" x14ac:dyDescent="0.25">
      <c r="A11" s="2" t="s">
        <v>172</v>
      </c>
      <c r="B11" s="9">
        <v>45638</v>
      </c>
    </row>
    <row r="12" spans="1:2" x14ac:dyDescent="0.25">
      <c r="A12" s="2" t="s">
        <v>173</v>
      </c>
      <c r="B12" s="9">
        <v>45756</v>
      </c>
    </row>
    <row r="13" spans="1:2" x14ac:dyDescent="0.25">
      <c r="A13" s="2" t="s">
        <v>174</v>
      </c>
      <c r="B13" s="9">
        <v>45875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Comments</vt:lpstr>
      <vt:lpstr>Coil Fabrication</vt:lpstr>
      <vt:lpstr>Magnet Fabrication</vt:lpstr>
      <vt:lpstr>Vertical Testing</vt:lpstr>
      <vt:lpstr>Cold Mass Assembly</vt:lpstr>
      <vt:lpstr>Cryostating</vt:lpstr>
      <vt:lpstr>Horizontal Testing</vt:lpstr>
      <vt:lpstr>Assembly Delivery To CERN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Lorri B. Stapleton</dc:creator>
  <cp:lastModifiedBy>Ezio Todesco</cp:lastModifiedBy>
  <dcterms:created xsi:type="dcterms:W3CDTF">2020-09-14T16:21:50Z</dcterms:created>
  <dcterms:modified xsi:type="dcterms:W3CDTF">2022-04-12T14:34:30Z</dcterms:modified>
</cp:coreProperties>
</file>