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<sst xmlns="http://schemas.openxmlformats.org/spreadsheetml/2006/main" count="13" uniqueCount="11">
  <si>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</si>
  <si>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</si>
  <si>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</si>
  <si>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1.011-1020</t>
  </si>
  <si>
    <t>Aufbauplan: Blechpaket</t>
  </si>
  <si>
    <t>Apertur 55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</si>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</sst>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I19" sqref="I19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5" width="11.421875" style="0" customWidth="1"/>
    <col min="6" max="6" width="15.28125" style="0" customWidth="1"/>
    <col min="7" max="16384" width="11.421875" style="0" customWidth="1"/>
  </cols>
  <sheetData>
    <row r="2" ht="38.25" customHeight="1" thickBot="1"/>
    <row r="3" spans="4:5" ht="13.5" thickBot="1">
      <c r="D3" s="13" t="s">
        <v>5</v>
      </c>
      <c r="E3" s="14"/>
    </row>
    <row r="4" spans="4:5" ht="12.75">
      <c r="D4" s="11" t="s">
        <v>4</v>
      </c>
      <c r="E4" s="12"/>
    </row>
    <row r="7" ht="51" customHeight="1"/>
    <row r="8" spans="2:7" ht="13.5" thickBot="1">
      <c r="B8" s="1">
        <v>590</v>
      </c>
      <c r="C8" s="1">
        <v>305</v>
      </c>
      <c r="D8" s="17">
        <v>1780</v>
      </c>
      <c r="E8" s="18"/>
      <c r="F8" s="1">
        <v>305</v>
      </c>
      <c r="G8" s="1">
        <v>550</v>
      </c>
    </row>
    <row r="9" spans="1:8" ht="12.75">
      <c r="A9" s="16" t="s">
        <v>0</v>
      </c>
      <c r="B9" s="2"/>
      <c r="C9" s="3"/>
      <c r="D9" s="3"/>
      <c r="E9" s="3"/>
      <c r="F9" s="3"/>
      <c r="G9" s="4"/>
      <c r="H9" s="19" t="s">
        <v>1</v>
      </c>
    </row>
    <row r="10" spans="1:8" ht="25.5" customHeight="1" thickBot="1">
      <c r="A10" s="16"/>
      <c r="B10" s="5">
        <v>1005</v>
      </c>
      <c r="C10" s="6" t="s">
        <v>2</v>
      </c>
      <c r="D10" s="20" t="s">
        <v>3</v>
      </c>
      <c r="E10" s="21"/>
      <c r="F10" s="6" t="s">
        <v>2</v>
      </c>
      <c r="G10" s="7">
        <v>1005</v>
      </c>
      <c r="H10" s="16"/>
    </row>
    <row r="14" spans="1:9" ht="12.75">
      <c r="A14" s="15" t="s">
        <v>6</v>
      </c>
      <c r="B14" s="15"/>
      <c r="C14" s="15"/>
      <c r="D14" s="15"/>
      <c r="E14" s="15"/>
      <c r="F14" s="15"/>
      <c r="G14" s="15"/>
      <c r="H14" s="15"/>
      <c r="I14" s="15"/>
    </row>
    <row r="15" spans="1:7" ht="12.75">
      <c r="A15" t="s">
        <v>7</v>
      </c>
      <c r="B15">
        <f>B8</f>
        <v>590</v>
      </c>
      <c r="C15">
        <f>C8</f>
        <v>305</v>
      </c>
      <c r="D15">
        <f>D8</f>
        <v>1780</v>
      </c>
      <c r="F15">
        <f>F8</f>
        <v>305</v>
      </c>
      <c r="G15">
        <f>G8</f>
        <v>550</v>
      </c>
    </row>
    <row r="16" spans="1:8" ht="12.75">
      <c r="A16" t="s">
        <v>8</v>
      </c>
      <c r="B16" s="8">
        <v>1.005</v>
      </c>
      <c r="C16" s="8">
        <f>(1.006+1.01)/2</f>
        <v>1.008</v>
      </c>
      <c r="D16" s="9">
        <f>(1.011+1.02)/2</f>
        <v>1.0154999999999998</v>
      </c>
      <c r="E16" s="9"/>
      <c r="F16" s="9">
        <f>(1.006+1.01)/2</f>
        <v>1.008</v>
      </c>
      <c r="G16" s="8">
        <v>1.005</v>
      </c>
      <c r="H16" s="8"/>
    </row>
    <row r="17" spans="1:9" ht="12.75">
      <c r="A17" t="s">
        <v>9</v>
      </c>
      <c r="B17">
        <f>B15*B16</f>
        <v>592.9499999999999</v>
      </c>
      <c r="C17">
        <f>C15*C16</f>
        <v>307.44</v>
      </c>
      <c r="D17">
        <f>D15*D16</f>
        <v>1807.5899999999997</v>
      </c>
      <c r="F17">
        <f>F15*F16</f>
        <v>307.44</v>
      </c>
      <c r="G17">
        <f>G15*G16</f>
        <v>552.7499999999999</v>
      </c>
      <c r="I17">
        <f>SUM(B17:H17)</f>
        <v>3568.1699999999996</v>
      </c>
    </row>
    <row r="18" spans="1:9" ht="12.75">
      <c r="A18" t="s">
        <v>7</v>
      </c>
      <c r="I18">
        <f>SUM(B8:H8)</f>
        <v>3530</v>
      </c>
    </row>
    <row r="19" spans="1:9" ht="12.75">
      <c r="A19" t="s">
        <v>10</v>
      </c>
      <c r="I19" s="10">
        <f>I17/I18</f>
        <v>1.010813031161473</v>
      </c>
    </row>
  </sheetData>
  <mergeCells count="7">
    <mergeCell ref="D4:E4"/>
    <mergeCell ref="D3:E3"/>
    <mergeCell ref="A14:I14"/>
    <mergeCell ref="A9:A10"/>
    <mergeCell ref="D8:E8"/>
    <mergeCell ref="H9:H10"/>
    <mergeCell ref="D10:E10"/>
  </mergeCells>
  <printOptions/>
  <pageMargins left="1.535433070866142" right="1.771653543307086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2005-12-16T09:35:41Z</cp:lastPrinted>
  <dcterms:created xsi:type="dcterms:W3CDTF">1996-10-17T05:27:31Z</dcterms:created>
  <dcterms:modified xsi:type="dcterms:W3CDTF">2007-03-27T09:18:55Z</dcterms:modified>
  <cp:category/>
  <cp:version/>
  <cp:contentType/>
  <cp:contentStatus/>
</cp:coreProperties>
</file>